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1100" windowHeight="3000" activeTab="0"/>
  </bookViews>
  <sheets>
    <sheet name="прайс всё" sheetId="1" r:id="rId1"/>
  </sheets>
  <definedNames>
    <definedName name="_xlnm.Print_Area" localSheetId="0">'прайс всё'!$A$1:$K$167</definedName>
  </definedNames>
  <calcPr fullCalcOnLoad="1"/>
</workbook>
</file>

<file path=xl/sharedStrings.xml><?xml version="1.0" encoding="utf-8"?>
<sst xmlns="http://schemas.openxmlformats.org/spreadsheetml/2006/main" count="562" uniqueCount="333">
  <si>
    <t>№ п/п</t>
  </si>
  <si>
    <t>Наименование</t>
  </si>
  <si>
    <t>Пакеты ПВД</t>
  </si>
  <si>
    <t>Пакеты с ручками</t>
  </si>
  <si>
    <t>Пласты</t>
  </si>
  <si>
    <t>Рулоны</t>
  </si>
  <si>
    <t>Пакеты ПНД</t>
  </si>
  <si>
    <t>Артикул</t>
  </si>
  <si>
    <t xml:space="preserve">Пакет типа "майка" ПНД  БЕЗ рисунка (в коробках) </t>
  </si>
  <si>
    <t>жёлтый</t>
  </si>
  <si>
    <t>красный</t>
  </si>
  <si>
    <t>белый</t>
  </si>
  <si>
    <t>черный</t>
  </si>
  <si>
    <t>синий</t>
  </si>
  <si>
    <t>100 шт.</t>
  </si>
  <si>
    <t>№</t>
  </si>
  <si>
    <t>Наименование товара</t>
  </si>
  <si>
    <t>Единица измерения</t>
  </si>
  <si>
    <t>шт</t>
  </si>
  <si>
    <t>Размер</t>
  </si>
  <si>
    <t>Пакеты двухслойные (ПНД+ПВД)</t>
  </si>
  <si>
    <t>60л / 30шт.</t>
  </si>
  <si>
    <t>120л / 10шт.</t>
  </si>
  <si>
    <t>220л / 5шт.</t>
  </si>
  <si>
    <t>35л / 25шт.</t>
  </si>
  <si>
    <t>60л / 25шт.</t>
  </si>
  <si>
    <t>35л / 15шт.</t>
  </si>
  <si>
    <t>60л / 10шт.</t>
  </si>
  <si>
    <t>35л / 30шт.</t>
  </si>
  <si>
    <t>35л / 50шт.</t>
  </si>
  <si>
    <t>60л / 50 шт.</t>
  </si>
  <si>
    <t>30л / 20шт.</t>
  </si>
  <si>
    <t>20л / 20шт.</t>
  </si>
  <si>
    <t>60л / 20 шт.</t>
  </si>
  <si>
    <t>20л / 30шт.</t>
  </si>
  <si>
    <t>30л / 30шт.</t>
  </si>
  <si>
    <t>120л / 20шт.</t>
  </si>
  <si>
    <t>220л / 10шт.</t>
  </si>
  <si>
    <t>35/40</t>
  </si>
  <si>
    <t>50/70</t>
  </si>
  <si>
    <t>Кол-во упаковок в коробке (шт.)</t>
  </si>
  <si>
    <t>Цвет</t>
  </si>
  <si>
    <t>Объем / Кол-во в упаковке (шт.)</t>
  </si>
  <si>
    <t>25/25</t>
  </si>
  <si>
    <t>50 шт.</t>
  </si>
  <si>
    <t>15 шт.</t>
  </si>
  <si>
    <t>12 шт.</t>
  </si>
  <si>
    <t>10 шт.</t>
  </si>
  <si>
    <t>4 шт.</t>
  </si>
  <si>
    <t xml:space="preserve">"Смайлик" 23см+12смх45см, 10мкр.,  </t>
  </si>
  <si>
    <t>"Смайлик" 38см+22см х 68см ,16мкр.</t>
  </si>
  <si>
    <t>Без рисунка 28см+14смх50см, 12 мкр.</t>
  </si>
  <si>
    <t>Без рисунка  30см+14смх60см, 14 мкр.</t>
  </si>
  <si>
    <t>нет</t>
  </si>
  <si>
    <t>Цена 1</t>
  </si>
  <si>
    <t>Цена 3</t>
  </si>
  <si>
    <t>Цена 4</t>
  </si>
  <si>
    <t>Цена 5</t>
  </si>
  <si>
    <t>Кол-во в коробке (шт.)</t>
  </si>
  <si>
    <t>Рулоны двухслойные</t>
  </si>
  <si>
    <t>Рулоны с завязками</t>
  </si>
  <si>
    <t>Фасовка , Zip-lok</t>
  </si>
  <si>
    <t>30л / 24 шт.</t>
  </si>
  <si>
    <t>Медицинские пакеты</t>
  </si>
  <si>
    <t xml:space="preserve">Пакеты для отходов класс "А" (белый) 18 мкм </t>
  </si>
  <si>
    <t>50/60</t>
  </si>
  <si>
    <t>30л / 50шт.</t>
  </si>
  <si>
    <t xml:space="preserve">Пакеты для отходов класс "А" (белый) 18 мкм  </t>
  </si>
  <si>
    <t>70/80</t>
  </si>
  <si>
    <t>60л / 50шт.</t>
  </si>
  <si>
    <t>60/100</t>
  </si>
  <si>
    <t>110л / 20шт.</t>
  </si>
  <si>
    <t xml:space="preserve">Пакеты для отходов класс "Б" (желтый) 18 мкм  </t>
  </si>
  <si>
    <t xml:space="preserve">Пакеты для отходов класс "Б" (желтый) 18 мкм </t>
  </si>
  <si>
    <t xml:space="preserve">Пакеты для отходов класс "В" (красный) 18 мкм </t>
  </si>
  <si>
    <t xml:space="preserve">Пакеты для отходов класс "В" (красный) 18 мкм  </t>
  </si>
  <si>
    <t xml:space="preserve">Пакеты для отходов класс "Г" (черный) 18 мкм  </t>
  </si>
  <si>
    <t xml:space="preserve">Пакеты для отходов класс "Г" (черный) 18 мкм </t>
  </si>
  <si>
    <t xml:space="preserve">Бирка класс (А,Б,В,Г) </t>
  </si>
  <si>
    <t xml:space="preserve">Замок-стяжка </t>
  </si>
  <si>
    <t>Цена 1 до 150 тыс.руб</t>
  </si>
  <si>
    <t>Цена 3 200-250 тыс.руб</t>
  </si>
  <si>
    <t>Цена 4 250-300 тыс.руб</t>
  </si>
  <si>
    <t>Цена 5 от 300 тыс.руб</t>
  </si>
  <si>
    <r>
      <t>Пакет типа "майка" ПНД с рисунком</t>
    </r>
    <r>
      <rPr>
        <b/>
        <sz val="12"/>
        <rFont val="Arial"/>
        <family val="2"/>
      </rPr>
      <t xml:space="preserve"> на одной стороне в два цвета или с рисунком на двух сторонах в один цвет на белой плёнке.</t>
    </r>
  </si>
  <si>
    <t>160л / 10шт.</t>
  </si>
  <si>
    <t>30/40</t>
  </si>
  <si>
    <t>3 шт</t>
  </si>
  <si>
    <t>30/30</t>
  </si>
  <si>
    <t>5 шт</t>
  </si>
  <si>
    <t>Прайс-лист</t>
  </si>
  <si>
    <t>Tорговая марка AVIKOMP</t>
  </si>
  <si>
    <t>Серия VIP</t>
  </si>
  <si>
    <t>Серия ПРЕМИУМ (повышенной прочности)</t>
  </si>
  <si>
    <t>Серия СТАНДАРТ</t>
  </si>
  <si>
    <t xml:space="preserve">Профессиональная серия </t>
  </si>
  <si>
    <t>Продукция из микрофибры</t>
  </si>
  <si>
    <t>23/23</t>
  </si>
  <si>
    <t>70 шт</t>
  </si>
  <si>
    <t>60/80</t>
  </si>
  <si>
    <t>80/100</t>
  </si>
  <si>
    <t>37/40</t>
  </si>
  <si>
    <t>30л/50 шт.</t>
  </si>
  <si>
    <t>60/40 шт.</t>
  </si>
  <si>
    <t>35/40 35/40 40/40</t>
  </si>
  <si>
    <t>0069</t>
  </si>
  <si>
    <t>0083</t>
  </si>
  <si>
    <t>0090</t>
  </si>
  <si>
    <t>0045</t>
  </si>
  <si>
    <t>0106</t>
  </si>
  <si>
    <t>0151</t>
  </si>
  <si>
    <t>Пласты в полипропиленовой упаковке</t>
  </si>
  <si>
    <t>0168</t>
  </si>
  <si>
    <t>0175</t>
  </si>
  <si>
    <t>0182</t>
  </si>
  <si>
    <t>серый</t>
  </si>
  <si>
    <t>AV Пакеты для мусора «Двухслойные» Авикомп рулон 120 л/10 шт, желтые</t>
  </si>
  <si>
    <t>AV Пакеты для мусора «Двухслойные» Авикомп рулон 220л/5 шт, красные</t>
  </si>
  <si>
    <t>AV Пакеты для мусора Авикомп с ручками в упаковке со скотч-клапаном, 35 л/25 шт, желтые</t>
  </si>
  <si>
    <t>AV Пакеты для мусора Авикомп с ручками в упаковке со скотч-клапаном, 60л/25 шт, желтые</t>
  </si>
  <si>
    <t>AV Пакеты для мусора Авикомп с завязками  рулон 35л/15 шт, белые</t>
  </si>
  <si>
    <t>AV Пакеты для мусора Авикомп с завязками рулон 60л/10 шт, желтые</t>
  </si>
  <si>
    <t>AV Пакеты для мусора Авикомп с завязками рулон 120л/10 шт, синие</t>
  </si>
  <si>
    <t>AV Многофункциональный  пакет Авикомп с застежкой "зиплок", 18*25/15 шт</t>
  </si>
  <si>
    <t>AV Многофункциональный  пакет Авикомп с застежкой "зиплок", 20*30/12 шт</t>
  </si>
  <si>
    <t>AV Многофункциональный  пакет Авикомп с застежкой "зиплок", 25*35/10 шт</t>
  </si>
  <si>
    <t>AV Пакеты  для мусора Авикомп с ручками  в упаковке со скотч-клапаном 60л/30 шт, белые</t>
  </si>
  <si>
    <t>AV Мешки  для мусора Авикомп пласт 30л/20 шт, черные</t>
  </si>
  <si>
    <t>AV Мешки  для мусора Авикомп пласт 120л/10 шт, черные</t>
  </si>
  <si>
    <t xml:space="preserve">AV Пакеты для мусора Авикомп рулон 20л/20 шт, синие </t>
  </si>
  <si>
    <t xml:space="preserve">AV Пакеты для мусора Авикомп рулон 30л/20 шт, синие </t>
  </si>
  <si>
    <t xml:space="preserve">AV Пакеты для мусора Авикомп рулон 60л/20 шт, синие </t>
  </si>
  <si>
    <t xml:space="preserve">AV Пакеты для мусора Авикомп рулон 120л/10 шт, синие </t>
  </si>
  <si>
    <t>AV Пакеты для мусора Авикомп пласт (ПП) 30л/24 шт, черный</t>
  </si>
  <si>
    <t>AV Пакеты для мусора Авикомп пласт (ПП) 60л/20 шт, черный</t>
  </si>
  <si>
    <t>AV Пакеты для мусора Авикомп рулон 20л/30 шт, черные</t>
  </si>
  <si>
    <t>AV Пакеты для мусора Авикомп рулон 30л/30 шт, черные</t>
  </si>
  <si>
    <t>АК Салфетка из микрофибры АккуратЪ (махровое плетение) для мебели 35*40</t>
  </si>
  <si>
    <t>АК Салфетка из микрофибры АккуратЪ (махровое плетение клетка) для посуды 35*40</t>
  </si>
  <si>
    <t>АК Салфетка из микрофибры АккуратЪ  для кафеля 35*40</t>
  </si>
  <si>
    <t>АК Салфетка из микрофибры АккуратЪ особо толстая (махровое плетение) универ. 35*40</t>
  </si>
  <si>
    <t>АК Тряпка для пола из микрофибры АккуратЪ 50*70</t>
  </si>
  <si>
    <t>АК Салфетка из микрофибры АккуратЪ для оптики 25*25</t>
  </si>
  <si>
    <t xml:space="preserve">АК Салфетка АккуратЪ влажная "АНТИПЫЛЬ" 30*40 </t>
  </si>
  <si>
    <t>AV Пакеты для сезонного хранения автомобильных шин Авикомп рулон 100*110/4 шт</t>
  </si>
  <si>
    <t xml:space="preserve">AV Мешки хозяйственные Авикомп  (до 70 кг) пласт 120л/20 шт, черные                            </t>
  </si>
  <si>
    <t xml:space="preserve">AV Мешки хозяйственные Авикомп  (до 100 кг) пласт 220л/10 шт, черные                            </t>
  </si>
  <si>
    <t>AV Пакеты для мусора Авикомп пласт 30л/30 шт, серые</t>
  </si>
  <si>
    <t>AV Пакеты для мусора Авикомп пласт 60л/20 шт, серые</t>
  </si>
  <si>
    <t>AV Пакеты для мусора Авикомп пласт 120л/10 шт, серые</t>
  </si>
  <si>
    <t>AV Пакеты для мусора Авикомп рулон 30л/50 шт, белые</t>
  </si>
  <si>
    <t>AV Пакеты для мусора Авикомп рулон 60л/40 шт, белые</t>
  </si>
  <si>
    <t>АК Салфетка АккуратЪ универсальная с длинным ворсом 37*40</t>
  </si>
  <si>
    <t>АК ТЮРБАН для бережной сушки волос из микрофибры АккуратЪ</t>
  </si>
  <si>
    <t>АК Тряпка АккуратЪ  для пола 60/80, ХПП</t>
  </si>
  <si>
    <t>АК Тряпка АккуратЪ  для пола 80/100, ХПП</t>
  </si>
  <si>
    <t xml:space="preserve">Торговая марка "АккуратЪ" </t>
  </si>
  <si>
    <t>Пласты в упаковке ПНД</t>
  </si>
  <si>
    <t>АК Салфетки АккуратЪ в рулоне (универсальные) 23*23/70 шт</t>
  </si>
  <si>
    <t>AV Пакеты для мусора Авикомп рулон 60л/30 шт, черные</t>
  </si>
  <si>
    <t>AV Пакеты для мусора Авикомп рулон 120л/10 шт, черные</t>
  </si>
  <si>
    <t>AV Хозяйственные пакеты  для мусора Авикомп рулон ПВД 120л/10 шт, черные</t>
  </si>
  <si>
    <t>АК НАБОР салфетки из микрофибры АккуратЪ для уборки 30*30/5шт.</t>
  </si>
  <si>
    <t>АК НАБОР салфетки из микрофибры АккуратЪ для дома (для стекол и зеркал, для мебели, для кафеля) 35*40/3 шт</t>
  </si>
  <si>
    <t>AV Пакеты  для мусора Авикомп с ручками  в упаковке со скотч-клапаном 35л/30 шт, белые</t>
  </si>
  <si>
    <t>AV Многофункциональный пакет Авикомп  для хранения 24*37/50 шт.</t>
  </si>
  <si>
    <t>AV Пакеты  для мусора Авикомп с ручками 35л/50 шт, черные</t>
  </si>
  <si>
    <t>AV Пакеты  для мусора Авикомп с ручками 60л/50 шт, черные</t>
  </si>
  <si>
    <t>0144</t>
  </si>
  <si>
    <t>прозрачный</t>
  </si>
  <si>
    <t>коричневые</t>
  </si>
  <si>
    <t>Цена 1 за штуку (руб) при заказе до 100 тыс.руб.</t>
  </si>
  <si>
    <t>Цена 3 за штуку (руб) при заказе до 300 тыс.руб.</t>
  </si>
  <si>
    <t>Цена 4 за штуку (руб) при заказе до 400 тыс.руб.</t>
  </si>
  <si>
    <t>Цена 5 за штуку (руб) при заказе до 500 тыс.руб.</t>
  </si>
  <si>
    <t>"Спасибо" 28см+14смх50см, 12 мкр.</t>
  </si>
  <si>
    <t>"Спасибо" 30см+14смх60см, 14 мкр.</t>
  </si>
  <si>
    <t>Продукция из нетканого материала</t>
  </si>
  <si>
    <t>0250</t>
  </si>
  <si>
    <t>Рулоны в упаковке ПВХ</t>
  </si>
  <si>
    <t>0212</t>
  </si>
  <si>
    <t>0229</t>
  </si>
  <si>
    <t>0236</t>
  </si>
  <si>
    <t>AV Мешки для мусора Авикомп повышенной прочности рулон 30л/20 шт, черные</t>
  </si>
  <si>
    <t>AV Мешки для мусора Авикомп повышенной прочности рулон 60л/20 шт, черные</t>
  </si>
  <si>
    <t>AV Мешки для мусора Авикомп повышенной прочности рулон 120л/10 шт, черные</t>
  </si>
  <si>
    <t>60л / 20шт.</t>
  </si>
  <si>
    <t>AV Мешки  для мусора Авикомп пласт 60л/20 шт, черные</t>
  </si>
  <si>
    <t>0274</t>
  </si>
  <si>
    <t>0113</t>
  </si>
  <si>
    <t>0120</t>
  </si>
  <si>
    <r>
      <t xml:space="preserve">Биоразлагаемые пакеты для мусора </t>
    </r>
    <r>
      <rPr>
        <b/>
        <i/>
        <sz val="14"/>
        <color indexed="10"/>
        <rFont val="Arial"/>
        <family val="2"/>
      </rPr>
      <t>НОВИНКА, Limited Edition</t>
    </r>
  </si>
  <si>
    <r>
      <t xml:space="preserve">AV Чехлы для одежды Авикомп 65*110 </t>
    </r>
    <r>
      <rPr>
        <b/>
        <sz val="14"/>
        <color indexed="10"/>
        <rFont val="Arial Cyr"/>
        <family val="0"/>
      </rPr>
      <t xml:space="preserve">NEW </t>
    </r>
    <r>
      <rPr>
        <b/>
        <sz val="15"/>
        <color indexed="10"/>
        <rFont val="Arial Cyr"/>
        <family val="0"/>
      </rPr>
      <t>АКЦИЯ 5+1</t>
    </r>
  </si>
  <si>
    <t>АК Салфетка из микрофибры "Универсальная" АккуратЪ 30*30</t>
  </si>
  <si>
    <t>35/35</t>
  </si>
  <si>
    <t>0427</t>
  </si>
  <si>
    <r>
      <t xml:space="preserve">АК Тряпка Аккуратъ для пола 50/70, рулон </t>
    </r>
    <r>
      <rPr>
        <b/>
        <sz val="14"/>
        <color indexed="10"/>
        <rFont val="Arial"/>
        <family val="2"/>
      </rPr>
      <t>NEW</t>
    </r>
  </si>
  <si>
    <t>Продукция из хлопка</t>
  </si>
  <si>
    <t>0366</t>
  </si>
  <si>
    <t>120л/10шт</t>
  </si>
  <si>
    <t>Мешки для строительного мусора полипропиленовые</t>
  </si>
  <si>
    <t>0458</t>
  </si>
  <si>
    <t>0441</t>
  </si>
  <si>
    <t>100л/3шт.</t>
  </si>
  <si>
    <t>серый / синий</t>
  </si>
  <si>
    <t>100л/3шт. + 120л/3шт.</t>
  </si>
  <si>
    <r>
      <t xml:space="preserve">AV Мешки для строительного мусора Авикомп пласт 100л/3шт </t>
    </r>
    <r>
      <rPr>
        <b/>
        <sz val="14"/>
        <color indexed="10"/>
        <rFont val="Arial"/>
        <family val="2"/>
      </rPr>
      <t>NEW</t>
    </r>
  </si>
  <si>
    <r>
      <t xml:space="preserve">AV Мешки для строительного мусора Авикомп с вкладышем пласт 100л/3шт + 120л/3шт </t>
    </r>
    <r>
      <rPr>
        <b/>
        <sz val="14"/>
        <color indexed="10"/>
        <rFont val="Arial"/>
        <family val="2"/>
      </rPr>
      <t>NEW</t>
    </r>
  </si>
  <si>
    <t>0496</t>
  </si>
  <si>
    <t>30л/20шт</t>
  </si>
  <si>
    <t>0502</t>
  </si>
  <si>
    <t>60л/15шт</t>
  </si>
  <si>
    <r>
      <t xml:space="preserve">Рулоны VIP </t>
    </r>
    <r>
      <rPr>
        <b/>
        <i/>
        <sz val="14"/>
        <color indexed="10"/>
        <rFont val="Arial"/>
        <family val="2"/>
      </rPr>
      <t>NEW-2010</t>
    </r>
  </si>
  <si>
    <t>AV Фасовочные пакеты Авикомп для завтрака 24*37/100 шт</t>
  </si>
  <si>
    <t>0328</t>
  </si>
  <si>
    <r>
      <t xml:space="preserve">AV Мешки хозяйственные Авикомп "Чистый Город" пласт 120л/10шт, синие </t>
    </r>
    <r>
      <rPr>
        <b/>
        <sz val="12"/>
        <color indexed="10"/>
        <rFont val="Arial"/>
        <family val="2"/>
      </rPr>
      <t>ИЗМЕНЕНИЕ ВЛОЖЕНИЯ</t>
    </r>
  </si>
  <si>
    <r>
      <t xml:space="preserve">AV Мешки хозяйственные Авикомп  (до 30 кг) пласт 120л/10 шт, черные </t>
    </r>
    <r>
      <rPr>
        <b/>
        <sz val="12"/>
        <color indexed="10"/>
        <rFont val="Arial"/>
        <family val="2"/>
      </rPr>
      <t>ИЗМЕНЕНИЕ ВЛОЖЕНИЯ</t>
    </r>
  </si>
  <si>
    <r>
      <t xml:space="preserve">AV Мешки хозяйственные Авикомп  (до 50 кг) пласт 120л/10 шт, черные </t>
    </r>
    <r>
      <rPr>
        <b/>
        <sz val="12"/>
        <color indexed="10"/>
        <rFont val="Arial"/>
        <family val="2"/>
      </rPr>
      <t>ИЗМЕНЕНИЕ ВЛОЖЕНИЯ</t>
    </r>
  </si>
  <si>
    <t>0373</t>
  </si>
  <si>
    <t>0380</t>
  </si>
  <si>
    <t>0397</t>
  </si>
  <si>
    <t>0403</t>
  </si>
  <si>
    <t>0410</t>
  </si>
  <si>
    <r>
      <t xml:space="preserve">Хозяйственные товары </t>
    </r>
    <r>
      <rPr>
        <b/>
        <sz val="16"/>
        <color indexed="10"/>
        <rFont val="Arial"/>
        <family val="2"/>
      </rPr>
      <t>NEW-2010</t>
    </r>
  </si>
  <si>
    <t>Товары для дома</t>
  </si>
  <si>
    <t>0519</t>
  </si>
  <si>
    <t xml:space="preserve">AV Пленка пищевая универсальная, 40 метров   </t>
  </si>
  <si>
    <t>0540</t>
  </si>
  <si>
    <t>AV Пленка пищевая для микроволновой печи, 18 метров</t>
  </si>
  <si>
    <t>0526</t>
  </si>
  <si>
    <t xml:space="preserve">AV Фольга алюминиевая универсальная, 5 метров </t>
  </si>
  <si>
    <t>стальной</t>
  </si>
  <si>
    <t>0533</t>
  </si>
  <si>
    <t xml:space="preserve">AV Пергамент для выпечки, 5 метров </t>
  </si>
  <si>
    <t>40м</t>
  </si>
  <si>
    <t>18м</t>
  </si>
  <si>
    <t>5м</t>
  </si>
  <si>
    <r>
      <t xml:space="preserve">AV Мешки хозяйственные Авикомп "Чистый Город + Завязки" пласт 120л/10шт, синие </t>
    </r>
    <r>
      <rPr>
        <b/>
        <sz val="14"/>
        <color indexed="10"/>
        <rFont val="Arial"/>
        <family val="2"/>
      </rPr>
      <t>NEW</t>
    </r>
  </si>
  <si>
    <t>0564</t>
  </si>
  <si>
    <t>0557</t>
  </si>
  <si>
    <t>0472</t>
  </si>
  <si>
    <t>0489</t>
  </si>
  <si>
    <r>
      <t xml:space="preserve">АК Варежка из микрофибры Аккуратъ для влажной и сухой уборки  </t>
    </r>
    <r>
      <rPr>
        <b/>
        <sz val="12"/>
        <color indexed="10"/>
        <rFont val="Arial"/>
        <family val="2"/>
      </rPr>
      <t>NEW!!!</t>
    </r>
  </si>
  <si>
    <r>
      <t xml:space="preserve">АК Варежка универсальная двусторонняя (шиншилла) Аккуратъ для уборки, </t>
    </r>
    <r>
      <rPr>
        <b/>
        <sz val="12"/>
        <color indexed="10"/>
        <rFont val="Arial"/>
        <family val="2"/>
      </rPr>
      <t>NEW!!!</t>
    </r>
  </si>
  <si>
    <t>АК НАБОР салфетки из микрофибры АккуратЪ для кухни (для кафеля, для посуды, для стекол и зеркал) 35*40/3шт</t>
  </si>
  <si>
    <t>АК НАБОР салфетки из микрофибры АккуратЪ для автомобиля (для стекол и зеркал 35*40, для уборки салона 35*40, для мытья и полировки 35*40)3 шт</t>
  </si>
  <si>
    <r>
      <t xml:space="preserve">AV Биоразлагаемые пакеты для мусора Авикомп Повышенной прочности 30л/20 шт., рулон (белый) </t>
    </r>
    <r>
      <rPr>
        <b/>
        <sz val="12"/>
        <color indexed="10"/>
        <rFont val="Arial"/>
        <family val="2"/>
      </rPr>
      <t>NEW-2010</t>
    </r>
  </si>
  <si>
    <r>
      <t xml:space="preserve">AV Биоразлагаемые пакеты для мусора Авикомп Повышенной прочности 60л/15 шт., рулон </t>
    </r>
    <r>
      <rPr>
        <b/>
        <sz val="12"/>
        <color indexed="10"/>
        <rFont val="Arial"/>
        <family val="2"/>
      </rPr>
      <t>NEW-2010</t>
    </r>
  </si>
  <si>
    <t>AV Биоразлагаемые пакеты для мусора Авикомп 30л/30 шт., рулон (белый)</t>
  </si>
  <si>
    <t>AV Биоразлагаемые пакеты для мусора Авикомп 60л/20 шт., рулон (белый)</t>
  </si>
  <si>
    <r>
      <t xml:space="preserve">AV Пакеты для мусора Классические Авикомп 30л/20 шт., рулон  </t>
    </r>
    <r>
      <rPr>
        <b/>
        <sz val="12"/>
        <color indexed="10"/>
        <rFont val="Arial"/>
        <family val="2"/>
      </rPr>
      <t>NEW-2010</t>
    </r>
  </si>
  <si>
    <r>
      <t xml:space="preserve">AV Пакеты для мусора Классические Авикомп 60л/15 шт., рулон </t>
    </r>
    <r>
      <rPr>
        <b/>
        <sz val="12"/>
        <color indexed="10"/>
        <rFont val="Arial"/>
        <family val="2"/>
      </rPr>
      <t>NEW-2010</t>
    </r>
  </si>
  <si>
    <t>0571</t>
  </si>
  <si>
    <t>0588</t>
  </si>
  <si>
    <t>0595</t>
  </si>
  <si>
    <t>0601</t>
  </si>
  <si>
    <t>0618</t>
  </si>
  <si>
    <t>0625</t>
  </si>
  <si>
    <t>0632</t>
  </si>
  <si>
    <t>0649</t>
  </si>
  <si>
    <t>0656</t>
  </si>
  <si>
    <t>0663</t>
  </si>
  <si>
    <t>0670</t>
  </si>
  <si>
    <t>0687</t>
  </si>
  <si>
    <t>0694</t>
  </si>
  <si>
    <t>0700</t>
  </si>
  <si>
    <t>0717</t>
  </si>
  <si>
    <t>0724</t>
  </si>
  <si>
    <t>0731</t>
  </si>
  <si>
    <t>0748</t>
  </si>
  <si>
    <t>0762</t>
  </si>
  <si>
    <t>3м</t>
  </si>
  <si>
    <t>0755</t>
  </si>
  <si>
    <t>18/23</t>
  </si>
  <si>
    <r>
      <t xml:space="preserve">АК Салфетка из микрофибры "АНТИЖИР" АккуратЪ 18*23 </t>
    </r>
    <r>
      <rPr>
        <b/>
        <sz val="12"/>
        <color indexed="10"/>
        <rFont val="Arial"/>
        <family val="2"/>
      </rPr>
      <t>NEW!!!</t>
    </r>
  </si>
  <si>
    <t>АК Салфетка из микрофибры АккуратЪ  для стекол и зеркал 35*35</t>
  </si>
  <si>
    <r>
      <t xml:space="preserve">AV Рукав для запекания с клипсами, 3 метра   </t>
    </r>
    <r>
      <rPr>
        <b/>
        <sz val="12"/>
        <color indexed="10"/>
        <rFont val="Arial"/>
        <family val="2"/>
      </rPr>
      <t>NEW!!!</t>
    </r>
  </si>
  <si>
    <t>AV Одноразовая скатерть ( двухсторонняя) Авикомп рулон 110*180/5 шт, розовая</t>
  </si>
  <si>
    <t>розовая</t>
  </si>
  <si>
    <r>
      <t xml:space="preserve">Мешки для строительного мусора Авикомп в пластах 100л./10шт. </t>
    </r>
    <r>
      <rPr>
        <b/>
        <sz val="12"/>
        <color indexed="10"/>
        <rFont val="Arial"/>
        <family val="2"/>
      </rPr>
      <t>NEW</t>
    </r>
  </si>
  <si>
    <t>100л/10шт.</t>
  </si>
  <si>
    <r>
      <t xml:space="preserve">Товары для кухни </t>
    </r>
    <r>
      <rPr>
        <b/>
        <i/>
        <sz val="14"/>
        <color indexed="10"/>
        <rFont val="Arial"/>
        <family val="2"/>
      </rPr>
      <t>NEW-2010</t>
    </r>
  </si>
  <si>
    <r>
      <t xml:space="preserve">AV Мешки хозяйственные Авикомп (35мкм) пласт 120л/10 шт, черные </t>
    </r>
    <r>
      <rPr>
        <b/>
        <sz val="12"/>
        <color indexed="10"/>
        <rFont val="Arial Cyr"/>
        <family val="0"/>
      </rPr>
      <t>ИЗМЕНЕНИЕ ВЛОЖЕНИЯ</t>
    </r>
  </si>
  <si>
    <t>AV Мешки хозяйственные Авикомп (40мкм) пласт 160л/10 шт, черные</t>
  </si>
  <si>
    <t>AV Мешки хозяйственные Авикомп (45мкм) пласт 220л/10 шт, черные</t>
  </si>
  <si>
    <t>5+1 шт.</t>
  </si>
  <si>
    <t>0779</t>
  </si>
  <si>
    <r>
      <t xml:space="preserve">AV Антипригарный коврик, многоразовый, 33х40 </t>
    </r>
    <r>
      <rPr>
        <b/>
        <sz val="12"/>
        <color indexed="10"/>
        <rFont val="Arial"/>
        <family val="2"/>
      </rPr>
      <t>NEW!!!</t>
    </r>
  </si>
  <si>
    <t>33х40</t>
  </si>
  <si>
    <t>бежевый</t>
  </si>
  <si>
    <t>0434</t>
  </si>
  <si>
    <r>
      <t xml:space="preserve">Торговая марка PROLANG  </t>
    </r>
    <r>
      <rPr>
        <b/>
        <sz val="20"/>
        <color indexed="10"/>
        <rFont val="Arial"/>
        <family val="2"/>
      </rPr>
      <t>NEW!!!</t>
    </r>
  </si>
  <si>
    <t>0892</t>
  </si>
  <si>
    <t>0885</t>
  </si>
  <si>
    <t>голубой</t>
  </si>
  <si>
    <t>80 шт.</t>
  </si>
  <si>
    <t>желтый</t>
  </si>
  <si>
    <t>Ak Prolang Пакеты для замораживания, 30*40/80 шт</t>
  </si>
  <si>
    <t>Ak Prolang Пакеты для хранения продуктов, 24*37/100 шт</t>
  </si>
  <si>
    <t>Ak Prolang Пакеты для бутербродов, 25*32/100 шт</t>
  </si>
  <si>
    <t>0908</t>
  </si>
  <si>
    <t>0915</t>
  </si>
  <si>
    <r>
      <t xml:space="preserve">Торговая марка GLOVESS  </t>
    </r>
    <r>
      <rPr>
        <b/>
        <sz val="20"/>
        <color indexed="10"/>
        <rFont val="Arial"/>
        <family val="2"/>
      </rPr>
      <t>NEW!!!</t>
    </r>
  </si>
  <si>
    <t>0847</t>
  </si>
  <si>
    <t>0854</t>
  </si>
  <si>
    <t>0861</t>
  </si>
  <si>
    <t>0816</t>
  </si>
  <si>
    <t>0823</t>
  </si>
  <si>
    <t>0830</t>
  </si>
  <si>
    <t>0786</t>
  </si>
  <si>
    <t>0793</t>
  </si>
  <si>
    <t>0809</t>
  </si>
  <si>
    <t>6 шт.</t>
  </si>
  <si>
    <r>
      <t xml:space="preserve">Торговая марка CleinSet  </t>
    </r>
    <r>
      <rPr>
        <b/>
        <sz val="20"/>
        <color indexed="10"/>
        <rFont val="Arial"/>
        <family val="2"/>
      </rPr>
      <t>NEW!!!</t>
    </r>
  </si>
  <si>
    <t>0922</t>
  </si>
  <si>
    <t>0939</t>
  </si>
  <si>
    <t>Aк GLOVESS Перчатки латексные для мытья посуды, р-р L</t>
  </si>
  <si>
    <t>Aк GLOVESS Перчатки латексные для мытья посуды, р-р M</t>
  </si>
  <si>
    <t>Aк GLOVESS Перчатки латексные для мытья посуды, р-р S</t>
  </si>
  <si>
    <t>Aк GLOVESS Перчатки латексные для кухни и хозяйственных работ, р-р L</t>
  </si>
  <si>
    <t>Aк GLOVESS Перчатки латексные для кухни и хозяйственных работ, р-р M</t>
  </si>
  <si>
    <t>Aк GLOVESS Перчатки латексные для кухни и хозяйственных работ, р-р S</t>
  </si>
  <si>
    <t>Aк GLOVESS Перчатки латексные для уборки ванной комнаты и туалета, р-р L</t>
  </si>
  <si>
    <t>Aк GLOVESS Перчатки латексные для уборки ванной комнаты и туалета, р-р M</t>
  </si>
  <si>
    <t>Aк GLOVESS Перчатки латексные для уборки ванной комнаты и туалета, р-р S</t>
  </si>
  <si>
    <t>Ak CleinSet Салфетки для уборки универсальные, вискозные, 3 шт</t>
  </si>
  <si>
    <t>Ak CleinSet Салфетки для уборки универсальные, вискозные, 5 шт</t>
  </si>
  <si>
    <t>30/38</t>
  </si>
  <si>
    <t>3 шт.</t>
  </si>
  <si>
    <t>5 шт.</t>
  </si>
  <si>
    <r>
      <t xml:space="preserve">АК Тряпка для пола из микрофибры АккуратЪ 60*80, </t>
    </r>
    <r>
      <rPr>
        <b/>
        <sz val="12"/>
        <color indexed="10"/>
        <rFont val="Arial Cyr"/>
        <family val="0"/>
      </rPr>
      <t>NEW</t>
    </r>
  </si>
  <si>
    <r>
      <t xml:space="preserve">АК Тряпка для пола из микрофибры АккуратЪ 80*100, </t>
    </r>
    <r>
      <rPr>
        <b/>
        <sz val="12"/>
        <color indexed="10"/>
        <rFont val="Arial Cyr"/>
        <family val="0"/>
      </rPr>
      <t>NEW</t>
    </r>
  </si>
  <si>
    <t>Цена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</si>
</sst>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0.000"/>
    <numFmt numFmtId="167" formatCode="#,##0.00_р_."/>
  </numFmts>
  <fonts count="65">
    <font>
      <sz val="10"/>
      <name val="Arial Cyr"/>
      <family val="0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8"/>
      <color indexed="10"/>
      <name val="Arial"/>
      <family val="2"/>
    </font>
    <font>
      <b/>
      <sz val="12"/>
      <name val="Arial Cyr"/>
      <family val="0"/>
    </font>
    <font>
      <b/>
      <sz val="12"/>
      <color indexed="8"/>
      <name val="Arial Cyr"/>
      <family val="2"/>
    </font>
    <font>
      <b/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 Cyr"/>
      <family val="2"/>
    </font>
    <font>
      <sz val="12"/>
      <name val="宋体"/>
      <family val="0"/>
    </font>
    <font>
      <b/>
      <sz val="16"/>
      <color indexed="10"/>
      <name val="Arial"/>
      <family val="2"/>
    </font>
    <font>
      <b/>
      <i/>
      <sz val="14"/>
      <name val="Arial"/>
      <family val="2"/>
    </font>
    <font>
      <b/>
      <sz val="11"/>
      <name val="Arial Cyr"/>
      <family val="0"/>
    </font>
    <font>
      <i/>
      <sz val="14"/>
      <name val="Arial Cyr"/>
      <family val="0"/>
    </font>
    <font>
      <b/>
      <sz val="12"/>
      <color indexed="63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48"/>
      <color indexed="9"/>
      <name val="Arial"/>
      <family val="2"/>
    </font>
    <font>
      <b/>
      <i/>
      <sz val="14"/>
      <color indexed="10"/>
      <name val="Arial"/>
      <family val="2"/>
    </font>
    <font>
      <b/>
      <sz val="14"/>
      <color indexed="10"/>
      <name val="Arial Cyr"/>
      <family val="0"/>
    </font>
    <font>
      <b/>
      <sz val="15"/>
      <color indexed="10"/>
      <name val="Arial Cyr"/>
      <family val="0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i/>
      <sz val="14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4" fillId="0" borderId="10" xfId="52" applyFont="1" applyBorder="1" applyAlignment="1">
      <alignment horizontal="left" vertical="distributed"/>
      <protection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4" fillId="0" borderId="10" xfId="52" applyFont="1" applyBorder="1" applyAlignment="1">
      <alignment horizontal="center" vertical="distributed"/>
      <protection/>
    </xf>
    <xf numFmtId="0" fontId="15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11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11" fillId="35" borderId="12" xfId="0" applyFont="1" applyFill="1" applyBorder="1" applyAlignment="1">
      <alignment horizontal="left" vertical="center"/>
    </xf>
    <xf numFmtId="0" fontId="21" fillId="36" borderId="16" xfId="0" applyFont="1" applyFill="1" applyBorder="1" applyAlignment="1">
      <alignment horizontal="left" vertical="center"/>
    </xf>
    <xf numFmtId="0" fontId="21" fillId="33" borderId="16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left" vertical="center"/>
    </xf>
    <xf numFmtId="0" fontId="11" fillId="37" borderId="10" xfId="0" applyFont="1" applyFill="1" applyBorder="1" applyAlignment="1">
      <alignment horizontal="left" vertical="center"/>
    </xf>
    <xf numFmtId="0" fontId="11" fillId="37" borderId="12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2" fontId="4" fillId="33" borderId="19" xfId="0" applyNumberFormat="1" applyFont="1" applyFill="1" applyBorder="1" applyAlignment="1">
      <alignment horizontal="center" vertical="center"/>
    </xf>
    <xf numFmtId="2" fontId="4" fillId="38" borderId="19" xfId="0" applyNumberFormat="1" applyFont="1" applyFill="1" applyBorder="1" applyAlignment="1">
      <alignment horizontal="center" vertical="center"/>
    </xf>
    <xf numFmtId="2" fontId="4" fillId="38" borderId="10" xfId="0" applyNumberFormat="1" applyFont="1" applyFill="1" applyBorder="1" applyAlignment="1">
      <alignment horizontal="center" vertical="center"/>
    </xf>
    <xf numFmtId="2" fontId="4" fillId="38" borderId="12" xfId="0" applyNumberFormat="1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vertical="center"/>
    </xf>
    <xf numFmtId="2" fontId="4" fillId="39" borderId="10" xfId="0" applyNumberFormat="1" applyFont="1" applyFill="1" applyBorder="1" applyAlignment="1">
      <alignment horizontal="center" vertical="center"/>
    </xf>
    <xf numFmtId="2" fontId="4" fillId="39" borderId="19" xfId="0" applyNumberFormat="1" applyFont="1" applyFill="1" applyBorder="1" applyAlignment="1">
      <alignment horizontal="center" vertical="center"/>
    </xf>
    <xf numFmtId="2" fontId="4" fillId="40" borderId="10" xfId="0" applyNumberFormat="1" applyFont="1" applyFill="1" applyBorder="1" applyAlignment="1">
      <alignment horizontal="center" vertical="center"/>
    </xf>
    <xf numFmtId="2" fontId="4" fillId="40" borderId="19" xfId="0" applyNumberFormat="1" applyFont="1" applyFill="1" applyBorder="1" applyAlignment="1">
      <alignment horizontal="center" vertical="center"/>
    </xf>
    <xf numFmtId="2" fontId="4" fillId="41" borderId="19" xfId="0" applyNumberFormat="1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/>
    </xf>
    <xf numFmtId="167" fontId="1" fillId="33" borderId="0" xfId="0" applyNumberFormat="1" applyFont="1" applyFill="1" applyAlignment="1">
      <alignment/>
    </xf>
    <xf numFmtId="2" fontId="4" fillId="40" borderId="12" xfId="0" applyNumberFormat="1" applyFont="1" applyFill="1" applyBorder="1" applyAlignment="1">
      <alignment horizontal="center" vertical="center"/>
    </xf>
    <xf numFmtId="2" fontId="4" fillId="39" borderId="12" xfId="0" applyNumberFormat="1" applyFont="1" applyFill="1" applyBorder="1" applyAlignment="1">
      <alignment horizontal="center" vertical="center"/>
    </xf>
    <xf numFmtId="9" fontId="3" fillId="33" borderId="0" xfId="0" applyNumberFormat="1" applyFont="1" applyFill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/>
    </xf>
    <xf numFmtId="2" fontId="4" fillId="33" borderId="14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left" vertical="distributed"/>
      <protection/>
    </xf>
    <xf numFmtId="0" fontId="4" fillId="0" borderId="10" xfId="52" applyFont="1" applyFill="1" applyBorder="1" applyAlignment="1">
      <alignment horizontal="center" vertical="distributed"/>
      <protection/>
    </xf>
    <xf numFmtId="0" fontId="6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left" vertical="distributed" wrapText="1"/>
      <protection/>
    </xf>
    <xf numFmtId="0" fontId="8" fillId="33" borderId="14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wrapText="1"/>
    </xf>
    <xf numFmtId="0" fontId="18" fillId="34" borderId="23" xfId="0" applyFont="1" applyFill="1" applyBorder="1" applyAlignment="1">
      <alignment vertical="center"/>
    </xf>
    <xf numFmtId="0" fontId="20" fillId="34" borderId="2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2" fontId="4" fillId="33" borderId="25" xfId="0" applyNumberFormat="1" applyFont="1" applyFill="1" applyBorder="1" applyAlignment="1">
      <alignment horizontal="center" vertical="center"/>
    </xf>
    <xf numFmtId="2" fontId="4" fillId="33" borderId="22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2" fontId="4" fillId="41" borderId="26" xfId="0" applyNumberFormat="1" applyFont="1" applyFill="1" applyBorder="1" applyAlignment="1">
      <alignment horizontal="center" vertical="center"/>
    </xf>
    <xf numFmtId="2" fontId="4" fillId="33" borderId="27" xfId="0" applyNumberFormat="1" applyFont="1" applyFill="1" applyBorder="1" applyAlignment="1">
      <alignment horizontal="center" vertical="center"/>
    </xf>
    <xf numFmtId="2" fontId="4" fillId="38" borderId="26" xfId="0" applyNumberFormat="1" applyFont="1" applyFill="1" applyBorder="1" applyAlignment="1">
      <alignment horizontal="center" vertical="center"/>
    </xf>
    <xf numFmtId="2" fontId="4" fillId="38" borderId="25" xfId="0" applyNumberFormat="1" applyFont="1" applyFill="1" applyBorder="1" applyAlignment="1">
      <alignment horizontal="center" vertical="center"/>
    </xf>
    <xf numFmtId="2" fontId="4" fillId="38" borderId="27" xfId="0" applyNumberFormat="1" applyFont="1" applyFill="1" applyBorder="1" applyAlignment="1">
      <alignment horizontal="center" vertical="center"/>
    </xf>
    <xf numFmtId="2" fontId="4" fillId="40" borderId="26" xfId="0" applyNumberFormat="1" applyFont="1" applyFill="1" applyBorder="1" applyAlignment="1">
      <alignment horizontal="center" vertical="center"/>
    </xf>
    <xf numFmtId="2" fontId="4" fillId="40" borderId="25" xfId="0" applyNumberFormat="1" applyFont="1" applyFill="1" applyBorder="1" applyAlignment="1">
      <alignment horizontal="center" vertical="center"/>
    </xf>
    <xf numFmtId="2" fontId="4" fillId="40" borderId="27" xfId="0" applyNumberFormat="1" applyFont="1" applyFill="1" applyBorder="1" applyAlignment="1">
      <alignment horizontal="center" vertical="center"/>
    </xf>
    <xf numFmtId="2" fontId="4" fillId="39" borderId="26" xfId="0" applyNumberFormat="1" applyFont="1" applyFill="1" applyBorder="1" applyAlignment="1">
      <alignment horizontal="center" vertical="center"/>
    </xf>
    <xf numFmtId="2" fontId="4" fillId="39" borderId="25" xfId="0" applyNumberFormat="1" applyFont="1" applyFill="1" applyBorder="1" applyAlignment="1">
      <alignment horizontal="center" vertical="center"/>
    </xf>
    <xf numFmtId="2" fontId="4" fillId="39" borderId="27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4" fillId="34" borderId="13" xfId="0" applyFont="1" applyFill="1" applyBorder="1" applyAlignment="1">
      <alignment vertical="center"/>
    </xf>
    <xf numFmtId="0" fontId="24" fillId="42" borderId="28" xfId="0" applyFont="1" applyFill="1" applyBorder="1" applyAlignment="1">
      <alignment vertical="center"/>
    </xf>
    <xf numFmtId="0" fontId="24" fillId="42" borderId="29" xfId="0" applyFont="1" applyFill="1" applyBorder="1" applyAlignment="1">
      <alignment vertical="center"/>
    </xf>
    <xf numFmtId="0" fontId="24" fillId="42" borderId="30" xfId="0" applyFont="1" applyFill="1" applyBorder="1" applyAlignment="1">
      <alignment vertical="center"/>
    </xf>
    <xf numFmtId="0" fontId="22" fillId="12" borderId="31" xfId="0" applyFont="1" applyFill="1" applyBorder="1" applyAlignment="1">
      <alignment vertical="center" wrapText="1"/>
    </xf>
    <xf numFmtId="0" fontId="22" fillId="12" borderId="32" xfId="0" applyFont="1" applyFill="1" applyBorder="1" applyAlignment="1">
      <alignment vertical="center" wrapText="1"/>
    </xf>
    <xf numFmtId="0" fontId="8" fillId="43" borderId="33" xfId="0" applyFont="1" applyFill="1" applyBorder="1" applyAlignment="1">
      <alignment vertical="center"/>
    </xf>
    <xf numFmtId="0" fontId="8" fillId="43" borderId="34" xfId="0" applyFont="1" applyFill="1" applyBorder="1" applyAlignment="1">
      <alignment vertical="center"/>
    </xf>
    <xf numFmtId="0" fontId="8" fillId="43" borderId="35" xfId="0" applyFont="1" applyFill="1" applyBorder="1" applyAlignment="1">
      <alignment vertical="center"/>
    </xf>
    <xf numFmtId="0" fontId="8" fillId="43" borderId="23" xfId="0" applyFont="1" applyFill="1" applyBorder="1" applyAlignment="1">
      <alignment vertical="center"/>
    </xf>
    <xf numFmtId="0" fontId="8" fillId="43" borderId="13" xfId="0" applyFont="1" applyFill="1" applyBorder="1" applyAlignment="1">
      <alignment vertical="center"/>
    </xf>
    <xf numFmtId="0" fontId="8" fillId="43" borderId="24" xfId="0" applyFont="1" applyFill="1" applyBorder="1" applyAlignment="1">
      <alignment vertical="center"/>
    </xf>
    <xf numFmtId="0" fontId="8" fillId="43" borderId="36" xfId="0" applyFont="1" applyFill="1" applyBorder="1" applyAlignment="1">
      <alignment vertical="center"/>
    </xf>
    <xf numFmtId="0" fontId="8" fillId="43" borderId="37" xfId="0" applyFont="1" applyFill="1" applyBorder="1" applyAlignment="1">
      <alignment vertical="center"/>
    </xf>
    <xf numFmtId="0" fontId="8" fillId="43" borderId="38" xfId="0" applyFont="1" applyFill="1" applyBorder="1" applyAlignment="1">
      <alignment vertical="center"/>
    </xf>
    <xf numFmtId="0" fontId="18" fillId="34" borderId="24" xfId="0" applyFont="1" applyFill="1" applyBorder="1" applyAlignment="1">
      <alignment vertical="center"/>
    </xf>
    <xf numFmtId="0" fontId="22" fillId="12" borderId="39" xfId="0" applyFont="1" applyFill="1" applyBorder="1" applyAlignment="1">
      <alignment vertical="center"/>
    </xf>
    <xf numFmtId="0" fontId="23" fillId="12" borderId="31" xfId="0" applyFont="1" applyFill="1" applyBorder="1" applyAlignment="1">
      <alignment vertical="center"/>
    </xf>
    <xf numFmtId="0" fontId="23" fillId="12" borderId="32" xfId="0" applyFont="1" applyFill="1" applyBorder="1" applyAlignment="1">
      <alignment vertical="center"/>
    </xf>
    <xf numFmtId="0" fontId="17" fillId="43" borderId="34" xfId="0" applyFont="1" applyFill="1" applyBorder="1" applyAlignment="1">
      <alignment vertical="center"/>
    </xf>
    <xf numFmtId="0" fontId="17" fillId="43" borderId="35" xfId="0" applyFont="1" applyFill="1" applyBorder="1" applyAlignment="1">
      <alignment vertical="center"/>
    </xf>
    <xf numFmtId="0" fontId="17" fillId="43" borderId="13" xfId="0" applyFont="1" applyFill="1" applyBorder="1" applyAlignment="1">
      <alignment vertical="center"/>
    </xf>
    <xf numFmtId="0" fontId="17" fillId="43" borderId="24" xfId="0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 quotePrefix="1">
      <alignment horizontal="center" vertical="center" wrapText="1"/>
    </xf>
    <xf numFmtId="49" fontId="19" fillId="0" borderId="10" xfId="0" applyNumberFormat="1" applyFont="1" applyFill="1" applyBorder="1" applyAlignment="1" quotePrefix="1">
      <alignment horizontal="center" vertical="center"/>
    </xf>
    <xf numFmtId="0" fontId="13" fillId="0" borderId="10" xfId="0" applyFont="1" applyBorder="1" applyAlignment="1" quotePrefix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10" fillId="7" borderId="10" xfId="0" applyFont="1" applyFill="1" applyBorder="1" applyAlignment="1" quotePrefix="1">
      <alignment horizontal="center" vertical="center"/>
    </xf>
    <xf numFmtId="0" fontId="4" fillId="7" borderId="10" xfId="0" applyFont="1" applyFill="1" applyBorder="1" applyAlignment="1">
      <alignment vertical="center" wrapText="1"/>
    </xf>
    <xf numFmtId="0" fontId="14" fillId="7" borderId="10" xfId="0" applyFont="1" applyFill="1" applyBorder="1" applyAlignment="1">
      <alignment horizontal="center" vertical="center" wrapText="1"/>
    </xf>
    <xf numFmtId="2" fontId="4" fillId="7" borderId="10" xfId="0" applyNumberFormat="1" applyFont="1" applyFill="1" applyBorder="1" applyAlignment="1">
      <alignment horizontal="center" vertical="center"/>
    </xf>
    <xf numFmtId="2" fontId="4" fillId="7" borderId="25" xfId="0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49" fontId="19" fillId="7" borderId="10" xfId="0" applyNumberFormat="1" applyFont="1" applyFill="1" applyBorder="1" applyAlignment="1" quotePrefix="1">
      <alignment horizontal="center" vertical="center"/>
    </xf>
    <xf numFmtId="0" fontId="4" fillId="7" borderId="10" xfId="52" applyFont="1" applyFill="1" applyBorder="1" applyAlignment="1">
      <alignment horizontal="left" vertical="distributed"/>
      <protection/>
    </xf>
    <xf numFmtId="0" fontId="4" fillId="7" borderId="10" xfId="52" applyFont="1" applyFill="1" applyBorder="1" applyAlignment="1">
      <alignment horizontal="center" vertical="distributed"/>
      <protection/>
    </xf>
    <xf numFmtId="0" fontId="6" fillId="7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3" fillId="3" borderId="10" xfId="0" applyFont="1" applyFill="1" applyBorder="1" applyAlignment="1" quotePrefix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center" vertical="center"/>
    </xf>
    <xf numFmtId="2" fontId="4" fillId="3" borderId="25" xfId="0" applyNumberFormat="1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/>
    </xf>
    <xf numFmtId="0" fontId="4" fillId="44" borderId="11" xfId="0" applyFont="1" applyFill="1" applyBorder="1" applyAlignment="1">
      <alignment horizontal="center" vertical="center"/>
    </xf>
    <xf numFmtId="0" fontId="4" fillId="44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 quotePrefix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7"/>
  <sheetViews>
    <sheetView tabSelected="1" view="pageBreakPreview" zoomScale="75" zoomScaleSheetLayoutView="75" zoomScalePageLayoutView="0" workbookViewId="0" topLeftCell="A1">
      <pane ySplit="2" topLeftCell="A3" activePane="bottomLeft" state="frozen"/>
      <selection pane="topLeft" activeCell="A1" sqref="A1"/>
      <selection pane="bottomLeft" activeCell="E7" sqref="E7"/>
    </sheetView>
  </sheetViews>
  <sheetFormatPr defaultColWidth="15.75390625" defaultRowHeight="12.75"/>
  <cols>
    <col min="1" max="1" width="7.00390625" style="13" customWidth="1"/>
    <col min="2" max="2" width="10.875" style="14" customWidth="1"/>
    <col min="3" max="3" width="84.625" style="1" customWidth="1"/>
    <col min="4" max="4" width="13.125" style="1" customWidth="1"/>
    <col min="5" max="5" width="21.75390625" style="1" customWidth="1"/>
    <col min="6" max="7" width="13.25390625" style="1" customWidth="1"/>
    <col min="8" max="8" width="13.75390625" style="1" hidden="1" customWidth="1"/>
    <col min="9" max="9" width="15.00390625" style="1" hidden="1" customWidth="1"/>
    <col min="10" max="10" width="15.625" style="1" hidden="1" customWidth="1"/>
    <col min="11" max="11" width="14.00390625" style="1" hidden="1" customWidth="1"/>
    <col min="12" max="16384" width="15.75390625" style="1" customWidth="1"/>
  </cols>
  <sheetData>
    <row r="1" spans="1:11" ht="39" customHeight="1">
      <c r="A1" s="149"/>
      <c r="B1" s="150"/>
      <c r="C1" s="150"/>
      <c r="D1" s="149" t="s">
        <v>90</v>
      </c>
      <c r="E1" s="149"/>
      <c r="F1" s="150"/>
      <c r="G1" s="150"/>
      <c r="H1" s="150"/>
      <c r="I1" s="150"/>
      <c r="J1" s="150"/>
      <c r="K1" s="151"/>
    </row>
    <row r="2" spans="1:11" s="9" customFormat="1" ht="75" customHeight="1" thickBot="1">
      <c r="A2" s="110" t="s">
        <v>0</v>
      </c>
      <c r="B2" s="98" t="s">
        <v>7</v>
      </c>
      <c r="C2" s="52" t="s">
        <v>1</v>
      </c>
      <c r="D2" s="98" t="s">
        <v>41</v>
      </c>
      <c r="E2" s="98" t="s">
        <v>42</v>
      </c>
      <c r="F2" s="98" t="s">
        <v>40</v>
      </c>
      <c r="G2" s="203" t="s">
        <v>332</v>
      </c>
      <c r="H2" s="109" t="s">
        <v>80</v>
      </c>
      <c r="I2" s="109" t="s">
        <v>81</v>
      </c>
      <c r="J2" s="109" t="s">
        <v>82</v>
      </c>
      <c r="K2" s="111" t="s">
        <v>83</v>
      </c>
    </row>
    <row r="3" spans="1:11" s="9" customFormat="1" ht="54.75" customHeight="1" thickBot="1">
      <c r="A3" s="164" t="s">
        <v>91</v>
      </c>
      <c r="B3" s="152"/>
      <c r="C3" s="152"/>
      <c r="D3" s="152"/>
      <c r="E3" s="152"/>
      <c r="F3" s="152"/>
      <c r="G3" s="152"/>
      <c r="H3" s="152"/>
      <c r="I3" s="152"/>
      <c r="J3" s="152"/>
      <c r="K3" s="153"/>
    </row>
    <row r="4" spans="1:11" s="9" customFormat="1" ht="34.5" customHeight="1">
      <c r="A4" s="154" t="s">
        <v>92</v>
      </c>
      <c r="B4" s="155"/>
      <c r="C4" s="155"/>
      <c r="D4" s="155"/>
      <c r="E4" s="155"/>
      <c r="F4" s="155"/>
      <c r="G4" s="155"/>
      <c r="H4" s="155"/>
      <c r="I4" s="155"/>
      <c r="J4" s="155"/>
      <c r="K4" s="156"/>
    </row>
    <row r="5" spans="1:11" s="9" customFormat="1" ht="23.25" customHeight="1">
      <c r="A5" s="112" t="s">
        <v>191</v>
      </c>
      <c r="B5" s="86"/>
      <c r="C5" s="86"/>
      <c r="D5" s="86"/>
      <c r="E5" s="86"/>
      <c r="F5" s="86"/>
      <c r="G5" s="50"/>
      <c r="H5" s="50"/>
      <c r="I5" s="50"/>
      <c r="J5" s="50"/>
      <c r="K5" s="113"/>
    </row>
    <row r="6" spans="1:11" ht="47.25">
      <c r="A6" s="191">
        <v>1</v>
      </c>
      <c r="B6" s="192" t="s">
        <v>208</v>
      </c>
      <c r="C6" s="193" t="s">
        <v>246</v>
      </c>
      <c r="D6" s="194" t="s">
        <v>11</v>
      </c>
      <c r="E6" s="195" t="s">
        <v>209</v>
      </c>
      <c r="F6" s="195">
        <v>25</v>
      </c>
      <c r="G6" s="196">
        <f>H6*1.3</f>
        <v>33.800000000000004</v>
      </c>
      <c r="H6" s="196">
        <v>26</v>
      </c>
      <c r="I6" s="196">
        <v>25.5</v>
      </c>
      <c r="J6" s="196">
        <v>25.25</v>
      </c>
      <c r="K6" s="197">
        <v>25</v>
      </c>
    </row>
    <row r="7" spans="1:11" ht="37.5" customHeight="1">
      <c r="A7" s="191">
        <v>2</v>
      </c>
      <c r="B7" s="192" t="s">
        <v>210</v>
      </c>
      <c r="C7" s="193" t="s">
        <v>247</v>
      </c>
      <c r="D7" s="194" t="s">
        <v>11</v>
      </c>
      <c r="E7" s="195" t="s">
        <v>211</v>
      </c>
      <c r="F7" s="195">
        <v>25</v>
      </c>
      <c r="G7" s="196">
        <f aca="true" t="shared" si="0" ref="G7:G70">H7*1.3</f>
        <v>36.660000000000004</v>
      </c>
      <c r="H7" s="196">
        <v>28.2</v>
      </c>
      <c r="I7" s="196">
        <v>27.6</v>
      </c>
      <c r="J7" s="196">
        <v>27.3</v>
      </c>
      <c r="K7" s="197">
        <v>27</v>
      </c>
    </row>
    <row r="8" spans="1:11" ht="37.5" customHeight="1">
      <c r="A8" s="200">
        <v>3</v>
      </c>
      <c r="B8" s="179" t="s">
        <v>189</v>
      </c>
      <c r="C8" s="35" t="s">
        <v>248</v>
      </c>
      <c r="D8" s="17" t="s">
        <v>11</v>
      </c>
      <c r="E8" s="2" t="s">
        <v>35</v>
      </c>
      <c r="F8" s="2">
        <v>50</v>
      </c>
      <c r="G8" s="196">
        <f t="shared" si="0"/>
        <v>19.759999999999998</v>
      </c>
      <c r="H8" s="26">
        <v>15.2</v>
      </c>
      <c r="I8" s="26">
        <v>14.9</v>
      </c>
      <c r="J8" s="26">
        <v>14.75</v>
      </c>
      <c r="K8" s="115">
        <v>14.6</v>
      </c>
    </row>
    <row r="9" spans="1:11" ht="43.5" customHeight="1">
      <c r="A9" s="200">
        <v>4</v>
      </c>
      <c r="B9" s="179" t="s">
        <v>190</v>
      </c>
      <c r="C9" s="35" t="s">
        <v>249</v>
      </c>
      <c r="D9" s="18" t="s">
        <v>11</v>
      </c>
      <c r="E9" s="2" t="s">
        <v>186</v>
      </c>
      <c r="F9" s="2">
        <v>30</v>
      </c>
      <c r="G9" s="196">
        <f t="shared" si="0"/>
        <v>26.91</v>
      </c>
      <c r="H9" s="26">
        <v>20.7</v>
      </c>
      <c r="I9" s="26">
        <v>20.3</v>
      </c>
      <c r="J9" s="26">
        <v>20.1</v>
      </c>
      <c r="K9" s="115">
        <v>19.9</v>
      </c>
    </row>
    <row r="10" spans="1:11" s="9" customFormat="1" ht="23.25" customHeight="1">
      <c r="A10" s="112" t="s">
        <v>212</v>
      </c>
      <c r="B10" s="86"/>
      <c r="C10" s="86"/>
      <c r="D10" s="86"/>
      <c r="E10" s="86"/>
      <c r="F10" s="86"/>
      <c r="G10" s="50"/>
      <c r="H10" s="50"/>
      <c r="I10" s="50"/>
      <c r="J10" s="50"/>
      <c r="K10" s="113"/>
    </row>
    <row r="11" spans="1:11" ht="37.5" customHeight="1">
      <c r="A11" s="191">
        <v>5</v>
      </c>
      <c r="B11" s="192" t="s">
        <v>238</v>
      </c>
      <c r="C11" s="193" t="s">
        <v>250</v>
      </c>
      <c r="D11" s="194" t="s">
        <v>12</v>
      </c>
      <c r="E11" s="195" t="s">
        <v>209</v>
      </c>
      <c r="F11" s="195">
        <v>25</v>
      </c>
      <c r="G11" s="196">
        <f t="shared" si="0"/>
        <v>25.090000000000003</v>
      </c>
      <c r="H11" s="196">
        <v>19.3</v>
      </c>
      <c r="I11" s="196">
        <v>18.9</v>
      </c>
      <c r="J11" s="196">
        <v>18.7</v>
      </c>
      <c r="K11" s="197">
        <v>18.5</v>
      </c>
    </row>
    <row r="12" spans="1:11" ht="43.5" customHeight="1">
      <c r="A12" s="191">
        <v>6</v>
      </c>
      <c r="B12" s="192" t="s">
        <v>239</v>
      </c>
      <c r="C12" s="193" t="s">
        <v>251</v>
      </c>
      <c r="D12" s="198" t="s">
        <v>12</v>
      </c>
      <c r="E12" s="195" t="s">
        <v>211</v>
      </c>
      <c r="F12" s="195">
        <v>25</v>
      </c>
      <c r="G12" s="196">
        <f t="shared" si="0"/>
        <v>27.755000000000003</v>
      </c>
      <c r="H12" s="196">
        <v>21.35</v>
      </c>
      <c r="I12" s="196">
        <v>20.9</v>
      </c>
      <c r="J12" s="196">
        <v>20.7</v>
      </c>
      <c r="K12" s="197">
        <v>20.5</v>
      </c>
    </row>
    <row r="13" spans="1:11" s="9" customFormat="1" ht="23.25" customHeight="1">
      <c r="A13" s="112" t="s">
        <v>59</v>
      </c>
      <c r="B13" s="86"/>
      <c r="C13" s="86"/>
      <c r="D13" s="86"/>
      <c r="E13" s="86"/>
      <c r="F13" s="86"/>
      <c r="G13" s="50"/>
      <c r="H13" s="50"/>
      <c r="I13" s="50"/>
      <c r="J13" s="50"/>
      <c r="K13" s="113"/>
    </row>
    <row r="14" spans="1:11" ht="37.5" customHeight="1">
      <c r="A14" s="114">
        <v>7</v>
      </c>
      <c r="B14" s="15">
        <v>7600</v>
      </c>
      <c r="C14" s="35" t="s">
        <v>116</v>
      </c>
      <c r="D14" s="17" t="s">
        <v>9</v>
      </c>
      <c r="E14" s="2" t="s">
        <v>22</v>
      </c>
      <c r="F14" s="2">
        <v>20</v>
      </c>
      <c r="G14" s="196">
        <f t="shared" si="0"/>
        <v>87.36000000000001</v>
      </c>
      <c r="H14" s="26">
        <v>67.2</v>
      </c>
      <c r="I14" s="26">
        <v>65.6</v>
      </c>
      <c r="J14" s="26">
        <v>64.65</v>
      </c>
      <c r="K14" s="115">
        <v>64</v>
      </c>
    </row>
    <row r="15" spans="1:11" ht="43.5" customHeight="1">
      <c r="A15" s="114">
        <v>8</v>
      </c>
      <c r="B15" s="15">
        <v>7709</v>
      </c>
      <c r="C15" s="35" t="s">
        <v>117</v>
      </c>
      <c r="D15" s="18" t="s">
        <v>10</v>
      </c>
      <c r="E15" s="2" t="s">
        <v>23</v>
      </c>
      <c r="F15" s="2">
        <v>20</v>
      </c>
      <c r="G15" s="196">
        <f t="shared" si="0"/>
        <v>78.65</v>
      </c>
      <c r="H15" s="26">
        <v>60.5</v>
      </c>
      <c r="I15" s="26">
        <v>58.95</v>
      </c>
      <c r="J15" s="26">
        <v>58.2</v>
      </c>
      <c r="K15" s="115">
        <v>57.6</v>
      </c>
    </row>
    <row r="16" spans="1:11" s="9" customFormat="1" ht="23.25" customHeight="1">
      <c r="A16" s="112" t="s">
        <v>3</v>
      </c>
      <c r="B16" s="86"/>
      <c r="C16" s="86"/>
      <c r="D16" s="86"/>
      <c r="E16" s="86"/>
      <c r="F16" s="86"/>
      <c r="G16" s="50"/>
      <c r="H16" s="50"/>
      <c r="I16" s="50"/>
      <c r="J16" s="50"/>
      <c r="K16" s="113"/>
    </row>
    <row r="17" spans="1:11" ht="31.5">
      <c r="A17" s="200">
        <v>9</v>
      </c>
      <c r="B17" s="6">
        <v>6207</v>
      </c>
      <c r="C17" s="35" t="s">
        <v>118</v>
      </c>
      <c r="D17" s="17" t="s">
        <v>9</v>
      </c>
      <c r="E17" s="2" t="s">
        <v>24</v>
      </c>
      <c r="F17" s="2">
        <v>25</v>
      </c>
      <c r="G17" s="196">
        <f t="shared" si="0"/>
        <v>29.64</v>
      </c>
      <c r="H17" s="26">
        <v>22.8</v>
      </c>
      <c r="I17" s="26">
        <v>22.35</v>
      </c>
      <c r="J17" s="26">
        <v>22.1</v>
      </c>
      <c r="K17" s="115">
        <v>21.9</v>
      </c>
    </row>
    <row r="18" spans="1:11" ht="31.5">
      <c r="A18" s="200">
        <v>10</v>
      </c>
      <c r="B18" s="6">
        <v>6214</v>
      </c>
      <c r="C18" s="35" t="s">
        <v>119</v>
      </c>
      <c r="D18" s="17" t="s">
        <v>9</v>
      </c>
      <c r="E18" s="2" t="s">
        <v>25</v>
      </c>
      <c r="F18" s="2">
        <v>25</v>
      </c>
      <c r="G18" s="196">
        <f t="shared" si="0"/>
        <v>45.63</v>
      </c>
      <c r="H18" s="26">
        <v>35.1</v>
      </c>
      <c r="I18" s="26">
        <v>34.4</v>
      </c>
      <c r="J18" s="26">
        <v>34.05</v>
      </c>
      <c r="K18" s="115">
        <v>33.7</v>
      </c>
    </row>
    <row r="19" spans="1:11" s="9" customFormat="1" ht="23.25" customHeight="1">
      <c r="A19" s="112" t="s">
        <v>60</v>
      </c>
      <c r="B19" s="86"/>
      <c r="C19" s="86"/>
      <c r="D19" s="86"/>
      <c r="E19" s="86"/>
      <c r="F19" s="86"/>
      <c r="G19" s="50"/>
      <c r="H19" s="50"/>
      <c r="I19" s="50"/>
      <c r="J19" s="50"/>
      <c r="K19" s="113"/>
    </row>
    <row r="20" spans="1:11" ht="40.5" customHeight="1">
      <c r="A20" s="200">
        <v>11</v>
      </c>
      <c r="B20" s="6">
        <v>6290</v>
      </c>
      <c r="C20" s="35" t="s">
        <v>120</v>
      </c>
      <c r="D20" s="17" t="s">
        <v>11</v>
      </c>
      <c r="E20" s="2" t="s">
        <v>26</v>
      </c>
      <c r="F20" s="2">
        <v>25</v>
      </c>
      <c r="G20" s="196">
        <f t="shared" si="0"/>
        <v>33.085</v>
      </c>
      <c r="H20" s="26">
        <v>25.45</v>
      </c>
      <c r="I20" s="26">
        <v>24.95</v>
      </c>
      <c r="J20" s="26">
        <v>24.7</v>
      </c>
      <c r="K20" s="115">
        <v>24.45</v>
      </c>
    </row>
    <row r="21" spans="1:11" ht="42.75" customHeight="1">
      <c r="A21" s="200">
        <v>12</v>
      </c>
      <c r="B21" s="6">
        <v>6306</v>
      </c>
      <c r="C21" s="35" t="s">
        <v>121</v>
      </c>
      <c r="D21" s="17" t="s">
        <v>9</v>
      </c>
      <c r="E21" s="2" t="s">
        <v>27</v>
      </c>
      <c r="F21" s="2">
        <v>25</v>
      </c>
      <c r="G21" s="196">
        <f t="shared" si="0"/>
        <v>33.085</v>
      </c>
      <c r="H21" s="26">
        <v>25.45</v>
      </c>
      <c r="I21" s="26">
        <v>24.95</v>
      </c>
      <c r="J21" s="26">
        <v>24.7</v>
      </c>
      <c r="K21" s="115">
        <v>24.45</v>
      </c>
    </row>
    <row r="22" spans="1:11" ht="42.75" customHeight="1">
      <c r="A22" s="200">
        <v>13</v>
      </c>
      <c r="B22" s="6">
        <v>6313</v>
      </c>
      <c r="C22" s="35" t="s">
        <v>122</v>
      </c>
      <c r="D22" s="17" t="s">
        <v>13</v>
      </c>
      <c r="E22" s="2" t="s">
        <v>22</v>
      </c>
      <c r="F22" s="2">
        <v>20</v>
      </c>
      <c r="G22" s="196">
        <f t="shared" si="0"/>
        <v>62.79</v>
      </c>
      <c r="H22" s="26">
        <v>48.3</v>
      </c>
      <c r="I22" s="26">
        <v>47.35</v>
      </c>
      <c r="J22" s="26">
        <v>46.85</v>
      </c>
      <c r="K22" s="115">
        <v>46.4</v>
      </c>
    </row>
    <row r="23" spans="1:11" s="9" customFormat="1" ht="23.25" customHeight="1">
      <c r="A23" s="112" t="s">
        <v>61</v>
      </c>
      <c r="B23" s="86"/>
      <c r="C23" s="86"/>
      <c r="D23" s="86"/>
      <c r="E23" s="86"/>
      <c r="F23" s="86"/>
      <c r="G23" s="50"/>
      <c r="H23" s="50"/>
      <c r="I23" s="50"/>
      <c r="J23" s="50"/>
      <c r="K23" s="113"/>
    </row>
    <row r="24" spans="1:11" ht="35.25" customHeight="1">
      <c r="A24" s="39">
        <v>14</v>
      </c>
      <c r="B24" s="24">
        <v>6405</v>
      </c>
      <c r="C24" s="22" t="s">
        <v>165</v>
      </c>
      <c r="D24" s="18" t="s">
        <v>169</v>
      </c>
      <c r="E24" s="4" t="s">
        <v>44</v>
      </c>
      <c r="F24" s="2">
        <v>40</v>
      </c>
      <c r="G24" s="196">
        <f t="shared" si="0"/>
        <v>17.095000000000002</v>
      </c>
      <c r="H24" s="26">
        <v>13.15</v>
      </c>
      <c r="I24" s="26">
        <v>12.9</v>
      </c>
      <c r="J24" s="26">
        <v>12.75</v>
      </c>
      <c r="K24" s="115">
        <v>12.65</v>
      </c>
    </row>
    <row r="25" spans="1:11" ht="35.25" customHeight="1">
      <c r="A25" s="201">
        <v>15</v>
      </c>
      <c r="B25" s="177" t="s">
        <v>178</v>
      </c>
      <c r="C25" s="22" t="s">
        <v>213</v>
      </c>
      <c r="D25" s="18" t="s">
        <v>169</v>
      </c>
      <c r="E25" s="4" t="s">
        <v>14</v>
      </c>
      <c r="F25" s="2">
        <v>30</v>
      </c>
      <c r="G25" s="196">
        <f t="shared" si="0"/>
        <v>20.150000000000002</v>
      </c>
      <c r="H25" s="26">
        <v>15.5</v>
      </c>
      <c r="I25" s="26">
        <v>15.2</v>
      </c>
      <c r="J25" s="26">
        <v>15.05</v>
      </c>
      <c r="K25" s="115">
        <v>14.9</v>
      </c>
    </row>
    <row r="26" spans="1:11" ht="31.5">
      <c r="A26" s="39">
        <v>16</v>
      </c>
      <c r="B26" s="24">
        <v>6375</v>
      </c>
      <c r="C26" s="23" t="s">
        <v>123</v>
      </c>
      <c r="D26" s="18" t="s">
        <v>169</v>
      </c>
      <c r="E26" s="4" t="s">
        <v>45</v>
      </c>
      <c r="F26" s="2">
        <v>30</v>
      </c>
      <c r="G26" s="196">
        <f t="shared" si="0"/>
        <v>26.91</v>
      </c>
      <c r="H26" s="26">
        <v>20.7</v>
      </c>
      <c r="I26" s="26">
        <v>20.35</v>
      </c>
      <c r="J26" s="26">
        <v>20.1</v>
      </c>
      <c r="K26" s="115">
        <v>19.9</v>
      </c>
    </row>
    <row r="27" spans="1:11" ht="31.5">
      <c r="A27" s="39">
        <v>17</v>
      </c>
      <c r="B27" s="24">
        <v>6382</v>
      </c>
      <c r="C27" s="23" t="s">
        <v>124</v>
      </c>
      <c r="D27" s="18" t="s">
        <v>169</v>
      </c>
      <c r="E27" s="4" t="s">
        <v>46</v>
      </c>
      <c r="F27" s="2">
        <v>25</v>
      </c>
      <c r="G27" s="196">
        <f t="shared" si="0"/>
        <v>29.575</v>
      </c>
      <c r="H27" s="26">
        <v>22.75</v>
      </c>
      <c r="I27" s="26">
        <v>22.4</v>
      </c>
      <c r="J27" s="26">
        <v>22.1</v>
      </c>
      <c r="K27" s="115">
        <v>21.85</v>
      </c>
    </row>
    <row r="28" spans="1:11" ht="31.5">
      <c r="A28" s="39">
        <v>18</v>
      </c>
      <c r="B28" s="16">
        <v>6399</v>
      </c>
      <c r="C28" s="23" t="s">
        <v>125</v>
      </c>
      <c r="D28" s="18" t="s">
        <v>169</v>
      </c>
      <c r="E28" s="4" t="s">
        <v>47</v>
      </c>
      <c r="F28" s="2">
        <v>20</v>
      </c>
      <c r="G28" s="196">
        <f t="shared" si="0"/>
        <v>35.945</v>
      </c>
      <c r="H28" s="26">
        <v>27.65</v>
      </c>
      <c r="I28" s="26">
        <v>27.25</v>
      </c>
      <c r="J28" s="26">
        <v>26.9</v>
      </c>
      <c r="K28" s="115">
        <v>26.65</v>
      </c>
    </row>
    <row r="29" spans="1:11" s="9" customFormat="1" ht="39.75" customHeight="1">
      <c r="A29" s="157" t="s">
        <v>93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9"/>
    </row>
    <row r="30" spans="1:11" s="9" customFormat="1" ht="23.25" customHeight="1">
      <c r="A30" s="112" t="s">
        <v>3</v>
      </c>
      <c r="B30" s="86"/>
      <c r="C30" s="86"/>
      <c r="D30" s="86"/>
      <c r="E30" s="86"/>
      <c r="F30" s="86"/>
      <c r="G30" s="50"/>
      <c r="H30" s="50"/>
      <c r="I30" s="50"/>
      <c r="J30" s="50"/>
      <c r="K30" s="113"/>
    </row>
    <row r="31" spans="1:11" ht="31.5">
      <c r="A31" s="200">
        <v>19</v>
      </c>
      <c r="B31" s="6">
        <v>6108</v>
      </c>
      <c r="C31" s="35" t="s">
        <v>164</v>
      </c>
      <c r="D31" s="18" t="s">
        <v>11</v>
      </c>
      <c r="E31" s="2" t="s">
        <v>28</v>
      </c>
      <c r="F31" s="2">
        <v>50</v>
      </c>
      <c r="G31" s="196">
        <f t="shared" si="0"/>
        <v>28.275000000000002</v>
      </c>
      <c r="H31" s="26">
        <v>21.75</v>
      </c>
      <c r="I31" s="26">
        <v>21.3</v>
      </c>
      <c r="J31" s="26">
        <v>21.1</v>
      </c>
      <c r="K31" s="115">
        <v>20.9</v>
      </c>
    </row>
    <row r="32" spans="1:11" ht="31.5">
      <c r="A32" s="200">
        <v>20</v>
      </c>
      <c r="B32" s="6">
        <v>6115</v>
      </c>
      <c r="C32" s="35" t="s">
        <v>126</v>
      </c>
      <c r="D32" s="18" t="s">
        <v>11</v>
      </c>
      <c r="E32" s="2" t="s">
        <v>21</v>
      </c>
      <c r="F32" s="2">
        <v>25</v>
      </c>
      <c r="G32" s="196">
        <f t="shared" si="0"/>
        <v>40.690000000000005</v>
      </c>
      <c r="H32" s="26">
        <v>31.3</v>
      </c>
      <c r="I32" s="26">
        <v>30.7</v>
      </c>
      <c r="J32" s="26">
        <v>30.4</v>
      </c>
      <c r="K32" s="115">
        <v>30.1</v>
      </c>
    </row>
    <row r="33" spans="1:11" ht="33.75" customHeight="1">
      <c r="A33" s="114">
        <v>21</v>
      </c>
      <c r="B33" s="6">
        <v>7402</v>
      </c>
      <c r="C33" s="36" t="s">
        <v>166</v>
      </c>
      <c r="D33" s="19" t="s">
        <v>12</v>
      </c>
      <c r="E33" s="8" t="s">
        <v>29</v>
      </c>
      <c r="F33" s="2">
        <v>25</v>
      </c>
      <c r="G33" s="196">
        <f t="shared" si="0"/>
        <v>39.325</v>
      </c>
      <c r="H33" s="26">
        <v>30.25</v>
      </c>
      <c r="I33" s="26">
        <v>29.55</v>
      </c>
      <c r="J33" s="26">
        <v>29.15</v>
      </c>
      <c r="K33" s="115">
        <v>28.85</v>
      </c>
    </row>
    <row r="34" spans="1:11" ht="36.75" customHeight="1">
      <c r="A34" s="114">
        <v>22</v>
      </c>
      <c r="B34" s="6">
        <v>7501</v>
      </c>
      <c r="C34" s="36" t="s">
        <v>167</v>
      </c>
      <c r="D34" s="19" t="s">
        <v>12</v>
      </c>
      <c r="E34" s="8" t="s">
        <v>30</v>
      </c>
      <c r="F34" s="2">
        <v>25</v>
      </c>
      <c r="G34" s="196">
        <f t="shared" si="0"/>
        <v>57.135000000000005</v>
      </c>
      <c r="H34" s="26">
        <v>43.95</v>
      </c>
      <c r="I34" s="26">
        <v>42.85</v>
      </c>
      <c r="J34" s="26">
        <v>42.3</v>
      </c>
      <c r="K34" s="115">
        <v>41.9</v>
      </c>
    </row>
    <row r="35" spans="1:11" s="9" customFormat="1" ht="23.25" customHeight="1">
      <c r="A35" s="112" t="s">
        <v>4</v>
      </c>
      <c r="B35" s="86"/>
      <c r="C35" s="86"/>
      <c r="D35" s="86"/>
      <c r="E35" s="86"/>
      <c r="F35" s="86"/>
      <c r="G35" s="50"/>
      <c r="H35" s="50"/>
      <c r="I35" s="50"/>
      <c r="J35" s="50"/>
      <c r="K35" s="113"/>
    </row>
    <row r="36" spans="1:11" ht="36" customHeight="1">
      <c r="A36" s="114">
        <v>23</v>
      </c>
      <c r="B36" s="6">
        <v>6078</v>
      </c>
      <c r="C36" s="35" t="s">
        <v>127</v>
      </c>
      <c r="D36" s="19" t="s">
        <v>12</v>
      </c>
      <c r="E36" s="2" t="s">
        <v>31</v>
      </c>
      <c r="F36" s="2">
        <v>50</v>
      </c>
      <c r="G36" s="196">
        <f t="shared" si="0"/>
        <v>13.39</v>
      </c>
      <c r="H36" s="26">
        <v>10.3</v>
      </c>
      <c r="I36" s="26">
        <v>10.15</v>
      </c>
      <c r="J36" s="26">
        <v>10</v>
      </c>
      <c r="K36" s="115">
        <v>9.9</v>
      </c>
    </row>
    <row r="37" spans="1:11" ht="36" customHeight="1">
      <c r="A37" s="114">
        <v>24</v>
      </c>
      <c r="B37" s="6">
        <v>6085</v>
      </c>
      <c r="C37" s="35" t="s">
        <v>187</v>
      </c>
      <c r="D37" s="19" t="s">
        <v>12</v>
      </c>
      <c r="E37" s="2" t="s">
        <v>186</v>
      </c>
      <c r="F37" s="2">
        <v>25</v>
      </c>
      <c r="G37" s="196">
        <f t="shared" si="0"/>
        <v>24.96</v>
      </c>
      <c r="H37" s="26">
        <v>19.2</v>
      </c>
      <c r="I37" s="26">
        <v>18.75</v>
      </c>
      <c r="J37" s="26">
        <v>18.5</v>
      </c>
      <c r="K37" s="115">
        <v>18.3</v>
      </c>
    </row>
    <row r="38" spans="1:11" ht="36" customHeight="1">
      <c r="A38" s="199">
        <v>25</v>
      </c>
      <c r="B38" s="6">
        <v>6146</v>
      </c>
      <c r="C38" s="35" t="s">
        <v>128</v>
      </c>
      <c r="D38" s="19" t="s">
        <v>12</v>
      </c>
      <c r="E38" s="2" t="s">
        <v>22</v>
      </c>
      <c r="F38" s="2">
        <v>20</v>
      </c>
      <c r="G38" s="196">
        <f t="shared" si="0"/>
        <v>37.31</v>
      </c>
      <c r="H38" s="26">
        <v>28.7</v>
      </c>
      <c r="I38" s="26">
        <v>28.15</v>
      </c>
      <c r="J38" s="26">
        <v>27.9</v>
      </c>
      <c r="K38" s="115">
        <v>27.6</v>
      </c>
    </row>
    <row r="39" spans="1:11" s="9" customFormat="1" ht="23.25" customHeight="1">
      <c r="A39" s="112" t="s">
        <v>5</v>
      </c>
      <c r="B39" s="86"/>
      <c r="C39" s="86"/>
      <c r="D39" s="86"/>
      <c r="E39" s="86"/>
      <c r="F39" s="86"/>
      <c r="G39" s="50"/>
      <c r="H39" s="50"/>
      <c r="I39" s="50"/>
      <c r="J39" s="50"/>
      <c r="K39" s="113"/>
    </row>
    <row r="40" spans="1:11" ht="36" customHeight="1">
      <c r="A40" s="199">
        <v>26</v>
      </c>
      <c r="B40" s="173" t="s">
        <v>180</v>
      </c>
      <c r="C40" s="35" t="s">
        <v>183</v>
      </c>
      <c r="D40" s="19" t="s">
        <v>12</v>
      </c>
      <c r="E40" s="2" t="s">
        <v>31</v>
      </c>
      <c r="F40" s="2">
        <v>50</v>
      </c>
      <c r="G40" s="196">
        <f t="shared" si="0"/>
        <v>14.170000000000002</v>
      </c>
      <c r="H40" s="26">
        <v>10.9</v>
      </c>
      <c r="I40" s="26">
        <v>10.7</v>
      </c>
      <c r="J40" s="26">
        <v>10.6</v>
      </c>
      <c r="K40" s="115">
        <v>10.5</v>
      </c>
    </row>
    <row r="41" spans="1:11" ht="36" customHeight="1">
      <c r="A41" s="199">
        <v>27</v>
      </c>
      <c r="B41" s="173" t="s">
        <v>181</v>
      </c>
      <c r="C41" s="35" t="s">
        <v>184</v>
      </c>
      <c r="D41" s="19" t="s">
        <v>12</v>
      </c>
      <c r="E41" s="2" t="s">
        <v>186</v>
      </c>
      <c r="F41" s="2">
        <v>24</v>
      </c>
      <c r="G41" s="196">
        <f t="shared" si="0"/>
        <v>26.39</v>
      </c>
      <c r="H41" s="26">
        <v>20.3</v>
      </c>
      <c r="I41" s="26">
        <v>19.9</v>
      </c>
      <c r="J41" s="26">
        <v>19.7</v>
      </c>
      <c r="K41" s="115">
        <v>19.5</v>
      </c>
    </row>
    <row r="42" spans="1:11" ht="36" customHeight="1">
      <c r="A42" s="199">
        <v>28</v>
      </c>
      <c r="B42" s="173" t="s">
        <v>182</v>
      </c>
      <c r="C42" s="35" t="s">
        <v>185</v>
      </c>
      <c r="D42" s="19" t="s">
        <v>12</v>
      </c>
      <c r="E42" s="2" t="s">
        <v>22</v>
      </c>
      <c r="F42" s="2">
        <v>24</v>
      </c>
      <c r="G42" s="196">
        <f t="shared" si="0"/>
        <v>39.13</v>
      </c>
      <c r="H42" s="26">
        <v>30.1</v>
      </c>
      <c r="I42" s="26">
        <v>29.5</v>
      </c>
      <c r="J42" s="26">
        <v>29.2</v>
      </c>
      <c r="K42" s="115">
        <v>28.9</v>
      </c>
    </row>
    <row r="43" spans="1:11" s="9" customFormat="1" ht="23.25" customHeight="1">
      <c r="A43" s="112" t="s">
        <v>179</v>
      </c>
      <c r="B43" s="86"/>
      <c r="C43" s="86"/>
      <c r="D43" s="86"/>
      <c r="E43" s="86"/>
      <c r="F43" s="86"/>
      <c r="G43" s="50"/>
      <c r="H43" s="50"/>
      <c r="I43" s="50"/>
      <c r="J43" s="50"/>
      <c r="K43" s="113"/>
    </row>
    <row r="44" spans="1:11" ht="33.75" customHeight="1">
      <c r="A44" s="200">
        <v>29</v>
      </c>
      <c r="B44" s="45">
        <v>6252</v>
      </c>
      <c r="C44" s="27" t="s">
        <v>129</v>
      </c>
      <c r="D44" s="18" t="s">
        <v>13</v>
      </c>
      <c r="E44" s="2" t="s">
        <v>32</v>
      </c>
      <c r="F44" s="7">
        <v>50</v>
      </c>
      <c r="G44" s="196">
        <f t="shared" si="0"/>
        <v>13.91</v>
      </c>
      <c r="H44" s="26">
        <v>10.7</v>
      </c>
      <c r="I44" s="26">
        <v>10.5</v>
      </c>
      <c r="J44" s="26">
        <v>10.4</v>
      </c>
      <c r="K44" s="115">
        <v>10.3</v>
      </c>
    </row>
    <row r="45" spans="1:11" ht="33.75" customHeight="1">
      <c r="A45" s="200">
        <v>30</v>
      </c>
      <c r="B45" s="45">
        <v>6221</v>
      </c>
      <c r="C45" s="27" t="s">
        <v>130</v>
      </c>
      <c r="D45" s="18" t="s">
        <v>13</v>
      </c>
      <c r="E45" s="2" t="s">
        <v>31</v>
      </c>
      <c r="F45" s="7">
        <v>50</v>
      </c>
      <c r="G45" s="196">
        <f t="shared" si="0"/>
        <v>21.125</v>
      </c>
      <c r="H45" s="26">
        <v>16.25</v>
      </c>
      <c r="I45" s="26">
        <v>15.9</v>
      </c>
      <c r="J45" s="26">
        <v>15.75</v>
      </c>
      <c r="K45" s="115">
        <v>15.6</v>
      </c>
    </row>
    <row r="46" spans="1:11" ht="33.75" customHeight="1">
      <c r="A46" s="114">
        <v>31</v>
      </c>
      <c r="B46" s="45">
        <v>6238</v>
      </c>
      <c r="C46" s="27" t="s">
        <v>131</v>
      </c>
      <c r="D46" s="18" t="s">
        <v>13</v>
      </c>
      <c r="E46" s="2" t="s">
        <v>33</v>
      </c>
      <c r="F46" s="7">
        <v>30</v>
      </c>
      <c r="G46" s="196">
        <f t="shared" si="0"/>
        <v>33.735</v>
      </c>
      <c r="H46" s="26">
        <v>25.95</v>
      </c>
      <c r="I46" s="26">
        <v>25.35</v>
      </c>
      <c r="J46" s="26">
        <v>25</v>
      </c>
      <c r="K46" s="115">
        <v>24.75</v>
      </c>
    </row>
    <row r="47" spans="1:11" ht="33.75" customHeight="1">
      <c r="A47" s="200">
        <v>32</v>
      </c>
      <c r="B47" s="45">
        <v>6245</v>
      </c>
      <c r="C47" s="27" t="s">
        <v>132</v>
      </c>
      <c r="D47" s="18" t="s">
        <v>13</v>
      </c>
      <c r="E47" s="2" t="s">
        <v>22</v>
      </c>
      <c r="F47" s="7">
        <v>24</v>
      </c>
      <c r="G47" s="196">
        <f t="shared" si="0"/>
        <v>40.43</v>
      </c>
      <c r="H47" s="26">
        <v>31.1</v>
      </c>
      <c r="I47" s="26">
        <v>30.5</v>
      </c>
      <c r="J47" s="26">
        <v>30.2</v>
      </c>
      <c r="K47" s="115">
        <v>29.9</v>
      </c>
    </row>
    <row r="48" spans="1:11" s="9" customFormat="1" ht="33.75" customHeight="1">
      <c r="A48" s="157" t="s">
        <v>94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9"/>
    </row>
    <row r="49" spans="1:11" s="9" customFormat="1" ht="23.25" customHeight="1">
      <c r="A49" s="112" t="s">
        <v>111</v>
      </c>
      <c r="B49" s="86"/>
      <c r="C49" s="86"/>
      <c r="D49" s="86"/>
      <c r="E49" s="86"/>
      <c r="F49" s="86"/>
      <c r="G49" s="50"/>
      <c r="H49" s="50"/>
      <c r="I49" s="50"/>
      <c r="J49" s="50"/>
      <c r="K49" s="113"/>
    </row>
    <row r="50" spans="1:11" ht="39.75" customHeight="1">
      <c r="A50" s="114">
        <v>33</v>
      </c>
      <c r="B50" s="6">
        <v>6436</v>
      </c>
      <c r="C50" s="35" t="s">
        <v>133</v>
      </c>
      <c r="D50" s="19" t="s">
        <v>12</v>
      </c>
      <c r="E50" s="2" t="s">
        <v>62</v>
      </c>
      <c r="F50" s="2">
        <v>50</v>
      </c>
      <c r="G50" s="196">
        <f t="shared" si="0"/>
        <v>13.195</v>
      </c>
      <c r="H50" s="26">
        <v>10.15</v>
      </c>
      <c r="I50" s="26">
        <v>9.85</v>
      </c>
      <c r="J50" s="26">
        <v>9.696</v>
      </c>
      <c r="K50" s="115">
        <v>9.6</v>
      </c>
    </row>
    <row r="51" spans="1:11" ht="39.75" customHeight="1">
      <c r="A51" s="114">
        <v>34</v>
      </c>
      <c r="B51" s="6">
        <v>6443</v>
      </c>
      <c r="C51" s="35" t="s">
        <v>134</v>
      </c>
      <c r="D51" s="19" t="s">
        <v>12</v>
      </c>
      <c r="E51" s="51" t="s">
        <v>33</v>
      </c>
      <c r="F51" s="51">
        <v>25</v>
      </c>
      <c r="G51" s="196">
        <f t="shared" si="0"/>
        <v>21.71</v>
      </c>
      <c r="H51" s="26">
        <v>16.7</v>
      </c>
      <c r="I51" s="26">
        <v>16.3</v>
      </c>
      <c r="J51" s="26">
        <v>16.05</v>
      </c>
      <c r="K51" s="115">
        <v>15.9</v>
      </c>
    </row>
    <row r="52" spans="1:11" s="9" customFormat="1" ht="23.25" customHeight="1">
      <c r="A52" s="112" t="s">
        <v>157</v>
      </c>
      <c r="B52" s="86"/>
      <c r="C52" s="86"/>
      <c r="D52" s="86"/>
      <c r="E52" s="86"/>
      <c r="F52" s="86"/>
      <c r="G52" s="50"/>
      <c r="H52" s="50"/>
      <c r="I52" s="50"/>
      <c r="J52" s="50"/>
      <c r="K52" s="113"/>
    </row>
    <row r="53" spans="1:11" ht="40.5" customHeight="1">
      <c r="A53" s="114">
        <v>35</v>
      </c>
      <c r="B53" s="173" t="s">
        <v>112</v>
      </c>
      <c r="C53" s="35" t="s">
        <v>147</v>
      </c>
      <c r="D53" s="19" t="s">
        <v>115</v>
      </c>
      <c r="E53" s="2" t="s">
        <v>35</v>
      </c>
      <c r="F53" s="2">
        <v>50</v>
      </c>
      <c r="G53" s="196">
        <f t="shared" si="0"/>
        <v>13.39</v>
      </c>
      <c r="H53" s="26">
        <v>10.3</v>
      </c>
      <c r="I53" s="26">
        <v>10.1</v>
      </c>
      <c r="J53" s="26">
        <v>10</v>
      </c>
      <c r="K53" s="115">
        <v>9.9</v>
      </c>
    </row>
    <row r="54" spans="1:11" ht="40.5" customHeight="1">
      <c r="A54" s="114">
        <v>36</v>
      </c>
      <c r="B54" s="173" t="s">
        <v>113</v>
      </c>
      <c r="C54" s="35" t="s">
        <v>148</v>
      </c>
      <c r="D54" s="19" t="s">
        <v>115</v>
      </c>
      <c r="E54" s="51" t="s">
        <v>33</v>
      </c>
      <c r="F54" s="51">
        <v>25</v>
      </c>
      <c r="G54" s="196">
        <f t="shared" si="0"/>
        <v>18.005</v>
      </c>
      <c r="H54" s="26">
        <v>13.85</v>
      </c>
      <c r="I54" s="26">
        <v>13.55</v>
      </c>
      <c r="J54" s="26">
        <v>13.4</v>
      </c>
      <c r="K54" s="115">
        <v>13.25</v>
      </c>
    </row>
    <row r="55" spans="1:11" ht="40.5" customHeight="1">
      <c r="A55" s="114">
        <v>37</v>
      </c>
      <c r="B55" s="173" t="s">
        <v>114</v>
      </c>
      <c r="C55" s="35" t="s">
        <v>149</v>
      </c>
      <c r="D55" s="19" t="s">
        <v>115</v>
      </c>
      <c r="E55" s="51" t="s">
        <v>22</v>
      </c>
      <c r="F55" s="51">
        <v>20</v>
      </c>
      <c r="G55" s="196">
        <f t="shared" si="0"/>
        <v>23.790000000000003</v>
      </c>
      <c r="H55" s="26">
        <v>18.3</v>
      </c>
      <c r="I55" s="26">
        <v>17.9</v>
      </c>
      <c r="J55" s="26">
        <v>17.7</v>
      </c>
      <c r="K55" s="115">
        <v>17.5</v>
      </c>
    </row>
    <row r="56" spans="1:11" s="9" customFormat="1" ht="23.25" customHeight="1">
      <c r="A56" s="112" t="s">
        <v>5</v>
      </c>
      <c r="B56" s="86"/>
      <c r="C56" s="86"/>
      <c r="D56" s="86"/>
      <c r="E56" s="86"/>
      <c r="F56" s="86"/>
      <c r="G56" s="50"/>
      <c r="H56" s="50"/>
      <c r="I56" s="50"/>
      <c r="J56" s="50"/>
      <c r="K56" s="113"/>
    </row>
    <row r="57" spans="1:11" ht="41.25" customHeight="1">
      <c r="A57" s="114">
        <v>38</v>
      </c>
      <c r="B57" s="6">
        <v>5984</v>
      </c>
      <c r="C57" s="35" t="s">
        <v>135</v>
      </c>
      <c r="D57" s="19" t="s">
        <v>12</v>
      </c>
      <c r="E57" s="2" t="s">
        <v>34</v>
      </c>
      <c r="F57" s="2">
        <v>50</v>
      </c>
      <c r="G57" s="196">
        <f t="shared" si="0"/>
        <v>11.959999999999999</v>
      </c>
      <c r="H57" s="26">
        <v>9.2</v>
      </c>
      <c r="I57" s="26">
        <v>9</v>
      </c>
      <c r="J57" s="26">
        <v>8.85</v>
      </c>
      <c r="K57" s="115">
        <v>8.75</v>
      </c>
    </row>
    <row r="58" spans="1:11" ht="41.25" customHeight="1">
      <c r="A58" s="114">
        <v>39</v>
      </c>
      <c r="B58" s="6">
        <v>5991</v>
      </c>
      <c r="C58" s="35" t="s">
        <v>136</v>
      </c>
      <c r="D58" s="19" t="s">
        <v>12</v>
      </c>
      <c r="E58" s="2" t="s">
        <v>35</v>
      </c>
      <c r="F58" s="2">
        <v>50</v>
      </c>
      <c r="G58" s="196">
        <f t="shared" si="0"/>
        <v>15.47</v>
      </c>
      <c r="H58" s="26">
        <v>11.9</v>
      </c>
      <c r="I58" s="26">
        <v>11.6</v>
      </c>
      <c r="J58" s="26">
        <v>11.45</v>
      </c>
      <c r="K58" s="115">
        <v>11.35</v>
      </c>
    </row>
    <row r="59" spans="1:11" ht="41.25" customHeight="1">
      <c r="A59" s="114">
        <v>40</v>
      </c>
      <c r="B59" s="6">
        <v>6092</v>
      </c>
      <c r="C59" s="35" t="s">
        <v>159</v>
      </c>
      <c r="D59" s="19" t="s">
        <v>12</v>
      </c>
      <c r="E59" s="2" t="s">
        <v>21</v>
      </c>
      <c r="F59" s="2">
        <v>24</v>
      </c>
      <c r="G59" s="196">
        <f t="shared" si="0"/>
        <v>31.590000000000003</v>
      </c>
      <c r="H59" s="26">
        <v>24.3</v>
      </c>
      <c r="I59" s="26">
        <v>23.7</v>
      </c>
      <c r="J59" s="26">
        <v>23.4</v>
      </c>
      <c r="K59" s="115">
        <v>23.15</v>
      </c>
    </row>
    <row r="60" spans="1:11" ht="41.25" customHeight="1">
      <c r="A60" s="114">
        <v>41</v>
      </c>
      <c r="B60" s="6">
        <v>6122</v>
      </c>
      <c r="C60" s="35" t="s">
        <v>160</v>
      </c>
      <c r="D60" s="19" t="s">
        <v>12</v>
      </c>
      <c r="E60" s="2" t="s">
        <v>22</v>
      </c>
      <c r="F60" s="8">
        <v>24</v>
      </c>
      <c r="G60" s="196">
        <f t="shared" si="0"/>
        <v>28.794999999999998</v>
      </c>
      <c r="H60" s="26">
        <v>22.15</v>
      </c>
      <c r="I60" s="26">
        <v>21.55</v>
      </c>
      <c r="J60" s="26">
        <v>21.25</v>
      </c>
      <c r="K60" s="115">
        <v>21.05</v>
      </c>
    </row>
    <row r="61" spans="1:11" ht="41.25" customHeight="1">
      <c r="A61" s="200">
        <v>42</v>
      </c>
      <c r="B61" s="6">
        <v>7808</v>
      </c>
      <c r="C61" s="20" t="s">
        <v>161</v>
      </c>
      <c r="D61" s="19" t="s">
        <v>12</v>
      </c>
      <c r="E61" s="2" t="s">
        <v>22</v>
      </c>
      <c r="F61" s="8">
        <v>20</v>
      </c>
      <c r="G61" s="196">
        <f t="shared" si="0"/>
        <v>43.160000000000004</v>
      </c>
      <c r="H61" s="26">
        <v>33.2</v>
      </c>
      <c r="I61" s="26">
        <v>32.55</v>
      </c>
      <c r="J61" s="26">
        <v>32.2</v>
      </c>
      <c r="K61" s="115">
        <v>31.9</v>
      </c>
    </row>
    <row r="62" spans="1:11" s="9" customFormat="1" ht="30" customHeight="1">
      <c r="A62" s="160" t="s">
        <v>95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2"/>
    </row>
    <row r="63" spans="1:11" s="9" customFormat="1" ht="23.25" customHeight="1">
      <c r="A63" s="112" t="s">
        <v>20</v>
      </c>
      <c r="B63" s="86"/>
      <c r="C63" s="86"/>
      <c r="D63" s="86"/>
      <c r="E63" s="86"/>
      <c r="F63" s="86"/>
      <c r="G63" s="50"/>
      <c r="H63" s="50"/>
      <c r="I63" s="50"/>
      <c r="J63" s="50"/>
      <c r="K63" s="113"/>
    </row>
    <row r="64" spans="1:11" s="10" customFormat="1" ht="31.5">
      <c r="A64" s="114">
        <v>43</v>
      </c>
      <c r="B64" s="6">
        <v>6276</v>
      </c>
      <c r="C64" s="37" t="s">
        <v>145</v>
      </c>
      <c r="D64" s="18" t="s">
        <v>12</v>
      </c>
      <c r="E64" s="28" t="s">
        <v>36</v>
      </c>
      <c r="F64" s="21">
        <v>10</v>
      </c>
      <c r="G64" s="196">
        <f t="shared" si="0"/>
        <v>160.16</v>
      </c>
      <c r="H64" s="26">
        <v>123.2</v>
      </c>
      <c r="I64" s="26">
        <v>120.35</v>
      </c>
      <c r="J64" s="26">
        <v>118.75</v>
      </c>
      <c r="K64" s="115">
        <v>117.55</v>
      </c>
    </row>
    <row r="65" spans="1:11" s="10" customFormat="1" ht="31.5">
      <c r="A65" s="39">
        <v>44</v>
      </c>
      <c r="B65" s="6">
        <v>6283</v>
      </c>
      <c r="C65" s="37" t="s">
        <v>146</v>
      </c>
      <c r="D65" s="18" t="s">
        <v>12</v>
      </c>
      <c r="E65" s="28" t="s">
        <v>37</v>
      </c>
      <c r="F65" s="21">
        <v>10</v>
      </c>
      <c r="G65" s="196">
        <f t="shared" si="0"/>
        <v>142.155</v>
      </c>
      <c r="H65" s="26">
        <v>109.35</v>
      </c>
      <c r="I65" s="26">
        <v>106.5</v>
      </c>
      <c r="J65" s="26">
        <v>105.1</v>
      </c>
      <c r="K65" s="115">
        <v>104.05</v>
      </c>
    </row>
    <row r="66" spans="1:11" s="9" customFormat="1" ht="23.25" customHeight="1">
      <c r="A66" s="112" t="s">
        <v>6</v>
      </c>
      <c r="B66" s="86"/>
      <c r="C66" s="148"/>
      <c r="D66" s="86"/>
      <c r="E66" s="86"/>
      <c r="F66" s="86"/>
      <c r="G66" s="50"/>
      <c r="H66" s="50"/>
      <c r="I66" s="50"/>
      <c r="J66" s="50"/>
      <c r="K66" s="113"/>
    </row>
    <row r="67" spans="1:11" s="9" customFormat="1" ht="44.25" customHeight="1">
      <c r="A67" s="141">
        <v>45</v>
      </c>
      <c r="B67" s="6" t="s">
        <v>168</v>
      </c>
      <c r="C67" s="174" t="s">
        <v>150</v>
      </c>
      <c r="D67" s="146" t="s">
        <v>11</v>
      </c>
      <c r="E67" s="141" t="s">
        <v>102</v>
      </c>
      <c r="F67" s="141">
        <v>25</v>
      </c>
      <c r="G67" s="196">
        <f t="shared" si="0"/>
        <v>25.35</v>
      </c>
      <c r="H67" s="147">
        <v>19.5</v>
      </c>
      <c r="I67" s="147">
        <v>19.1</v>
      </c>
      <c r="J67" s="147">
        <v>18.9</v>
      </c>
      <c r="K67" s="147">
        <v>18.7</v>
      </c>
    </row>
    <row r="68" spans="1:11" s="9" customFormat="1" ht="39" customHeight="1">
      <c r="A68" s="141">
        <v>46</v>
      </c>
      <c r="B68" s="6" t="s">
        <v>110</v>
      </c>
      <c r="C68" s="174" t="s">
        <v>151</v>
      </c>
      <c r="D68" s="146" t="s">
        <v>11</v>
      </c>
      <c r="E68" s="141" t="s">
        <v>103</v>
      </c>
      <c r="F68" s="141">
        <v>30</v>
      </c>
      <c r="G68" s="196">
        <f t="shared" si="0"/>
        <v>41.34</v>
      </c>
      <c r="H68" s="147">
        <v>31.8</v>
      </c>
      <c r="I68" s="147">
        <v>31.2</v>
      </c>
      <c r="J68" s="147">
        <v>30.9</v>
      </c>
      <c r="K68" s="147">
        <v>30.6</v>
      </c>
    </row>
    <row r="69" spans="1:11" s="11" customFormat="1" ht="40.5" customHeight="1">
      <c r="A69" s="180">
        <v>47</v>
      </c>
      <c r="B69" s="181" t="s">
        <v>214</v>
      </c>
      <c r="C69" s="182" t="s">
        <v>215</v>
      </c>
      <c r="D69" s="183" t="s">
        <v>13</v>
      </c>
      <c r="E69" s="180" t="s">
        <v>22</v>
      </c>
      <c r="F69" s="180">
        <v>20</v>
      </c>
      <c r="G69" s="196">
        <f t="shared" si="0"/>
        <v>28.275000000000002</v>
      </c>
      <c r="H69" s="184">
        <v>21.75</v>
      </c>
      <c r="I69" s="184">
        <v>21.3</v>
      </c>
      <c r="J69" s="184">
        <v>21.1</v>
      </c>
      <c r="K69" s="185">
        <v>20.9</v>
      </c>
    </row>
    <row r="70" spans="1:11" s="11" customFormat="1" ht="40.5" customHeight="1">
      <c r="A70" s="180">
        <v>48</v>
      </c>
      <c r="B70" s="181" t="s">
        <v>198</v>
      </c>
      <c r="C70" s="182" t="s">
        <v>237</v>
      </c>
      <c r="D70" s="183" t="s">
        <v>13</v>
      </c>
      <c r="E70" s="180" t="s">
        <v>199</v>
      </c>
      <c r="F70" s="180">
        <v>20</v>
      </c>
      <c r="G70" s="196">
        <f t="shared" si="0"/>
        <v>35.295</v>
      </c>
      <c r="H70" s="184">
        <v>27.15</v>
      </c>
      <c r="I70" s="184">
        <v>26.6</v>
      </c>
      <c r="J70" s="184">
        <v>26.3</v>
      </c>
      <c r="K70" s="185">
        <v>26</v>
      </c>
    </row>
    <row r="71" spans="1:11" s="11" customFormat="1" ht="31.5">
      <c r="A71" s="180">
        <v>49</v>
      </c>
      <c r="B71" s="181" t="s">
        <v>218</v>
      </c>
      <c r="C71" s="182" t="s">
        <v>216</v>
      </c>
      <c r="D71" s="183" t="s">
        <v>12</v>
      </c>
      <c r="E71" s="180" t="s">
        <v>22</v>
      </c>
      <c r="F71" s="180">
        <v>20</v>
      </c>
      <c r="G71" s="196">
        <f aca="true" t="shared" si="1" ref="G71:G134">H71*1.3</f>
        <v>35.425000000000004</v>
      </c>
      <c r="H71" s="184">
        <v>27.25</v>
      </c>
      <c r="I71" s="184">
        <v>26.7</v>
      </c>
      <c r="J71" s="184">
        <v>26.45</v>
      </c>
      <c r="K71" s="185">
        <v>26.2</v>
      </c>
    </row>
    <row r="72" spans="1:11" s="11" customFormat="1" ht="31.5">
      <c r="A72" s="180">
        <v>50</v>
      </c>
      <c r="B72" s="181" t="s">
        <v>219</v>
      </c>
      <c r="C72" s="182" t="s">
        <v>217</v>
      </c>
      <c r="D72" s="183" t="s">
        <v>12</v>
      </c>
      <c r="E72" s="180" t="s">
        <v>22</v>
      </c>
      <c r="F72" s="180">
        <v>20</v>
      </c>
      <c r="G72" s="196">
        <f t="shared" si="1"/>
        <v>56.550000000000004</v>
      </c>
      <c r="H72" s="184">
        <v>43.5</v>
      </c>
      <c r="I72" s="184">
        <v>42.65</v>
      </c>
      <c r="J72" s="184">
        <v>42.2</v>
      </c>
      <c r="K72" s="185">
        <v>41.8</v>
      </c>
    </row>
    <row r="73" spans="1:11" s="9" customFormat="1" ht="23.25" customHeight="1">
      <c r="A73" s="112" t="s">
        <v>2</v>
      </c>
      <c r="B73" s="86"/>
      <c r="C73" s="86"/>
      <c r="D73" s="86"/>
      <c r="E73" s="86"/>
      <c r="F73" s="86"/>
      <c r="G73" s="50"/>
      <c r="H73" s="50"/>
      <c r="I73" s="50"/>
      <c r="J73" s="50"/>
      <c r="K73" s="113"/>
    </row>
    <row r="74" spans="1:16" s="12" customFormat="1" ht="31.5">
      <c r="A74" s="180">
        <v>51</v>
      </c>
      <c r="B74" s="181" t="s">
        <v>220</v>
      </c>
      <c r="C74" s="182" t="s">
        <v>282</v>
      </c>
      <c r="D74" s="183" t="s">
        <v>12</v>
      </c>
      <c r="E74" s="180" t="s">
        <v>22</v>
      </c>
      <c r="F74" s="180">
        <v>20</v>
      </c>
      <c r="G74" s="196">
        <f t="shared" si="1"/>
        <v>47.45</v>
      </c>
      <c r="H74" s="184">
        <v>36.5</v>
      </c>
      <c r="I74" s="184">
        <v>35.8</v>
      </c>
      <c r="J74" s="184">
        <v>35.45</v>
      </c>
      <c r="K74" s="185">
        <v>35.1</v>
      </c>
      <c r="L74" s="97"/>
      <c r="M74" s="97"/>
      <c r="N74" s="97"/>
      <c r="O74" s="97"/>
      <c r="P74" s="97"/>
    </row>
    <row r="75" spans="1:16" s="145" customFormat="1" ht="31.5">
      <c r="A75" s="139">
        <v>52</v>
      </c>
      <c r="B75" s="6" t="s">
        <v>221</v>
      </c>
      <c r="C75" s="175" t="s">
        <v>283</v>
      </c>
      <c r="D75" s="140" t="s">
        <v>12</v>
      </c>
      <c r="E75" s="141" t="s">
        <v>85</v>
      </c>
      <c r="F75" s="142">
        <v>10</v>
      </c>
      <c r="G75" s="196">
        <f t="shared" si="1"/>
        <v>69.68</v>
      </c>
      <c r="H75" s="107">
        <v>53.6</v>
      </c>
      <c r="I75" s="107">
        <v>52</v>
      </c>
      <c r="J75" s="107">
        <v>51.5</v>
      </c>
      <c r="K75" s="143">
        <v>51</v>
      </c>
      <c r="L75" s="144"/>
      <c r="M75" s="144"/>
      <c r="N75" s="144"/>
      <c r="O75" s="144"/>
      <c r="P75" s="144"/>
    </row>
    <row r="76" spans="1:11" s="12" customFormat="1" ht="38.25" customHeight="1">
      <c r="A76" s="110">
        <v>53</v>
      </c>
      <c r="B76" s="6" t="s">
        <v>222</v>
      </c>
      <c r="C76" s="175" t="s">
        <v>284</v>
      </c>
      <c r="D76" s="99" t="s">
        <v>12</v>
      </c>
      <c r="E76" s="100" t="s">
        <v>37</v>
      </c>
      <c r="F76" s="101">
        <v>10</v>
      </c>
      <c r="G76" s="196">
        <f t="shared" si="1"/>
        <v>132.73</v>
      </c>
      <c r="H76" s="102">
        <v>102.1</v>
      </c>
      <c r="I76" s="102">
        <v>99.5</v>
      </c>
      <c r="J76" s="102">
        <v>98.2</v>
      </c>
      <c r="K76" s="116">
        <v>97.2</v>
      </c>
    </row>
    <row r="77" spans="1:11" s="9" customFormat="1" ht="23.25" customHeight="1">
      <c r="A77" s="112" t="s">
        <v>200</v>
      </c>
      <c r="B77" s="86"/>
      <c r="C77" s="86"/>
      <c r="D77" s="86"/>
      <c r="E77" s="86"/>
      <c r="F77" s="86"/>
      <c r="G77" s="50"/>
      <c r="H77" s="50"/>
      <c r="I77" s="50"/>
      <c r="J77" s="50"/>
      <c r="K77" s="113"/>
    </row>
    <row r="78" spans="1:11" s="11" customFormat="1" ht="40.5" customHeight="1">
      <c r="A78" s="180">
        <v>54</v>
      </c>
      <c r="B78" s="181" t="s">
        <v>201</v>
      </c>
      <c r="C78" s="182" t="s">
        <v>206</v>
      </c>
      <c r="D78" s="183" t="s">
        <v>115</v>
      </c>
      <c r="E78" s="180" t="s">
        <v>203</v>
      </c>
      <c r="F78" s="180">
        <v>20</v>
      </c>
      <c r="G78" s="196">
        <f t="shared" si="1"/>
        <v>35.295</v>
      </c>
      <c r="H78" s="184">
        <v>27.15</v>
      </c>
      <c r="I78" s="184">
        <v>26.6</v>
      </c>
      <c r="J78" s="184">
        <v>26.3</v>
      </c>
      <c r="K78" s="185">
        <v>26</v>
      </c>
    </row>
    <row r="79" spans="1:11" s="11" customFormat="1" ht="40.5" customHeight="1">
      <c r="A79" s="180">
        <v>55</v>
      </c>
      <c r="B79" s="181" t="s">
        <v>202</v>
      </c>
      <c r="C79" s="182" t="s">
        <v>207</v>
      </c>
      <c r="D79" s="183" t="s">
        <v>204</v>
      </c>
      <c r="E79" s="186" t="s">
        <v>205</v>
      </c>
      <c r="F79" s="180">
        <v>20</v>
      </c>
      <c r="G79" s="196">
        <f t="shared" si="1"/>
        <v>44.655</v>
      </c>
      <c r="H79" s="184">
        <v>34.35</v>
      </c>
      <c r="I79" s="184">
        <v>33.65</v>
      </c>
      <c r="J79" s="184">
        <v>33.3</v>
      </c>
      <c r="K79" s="185">
        <v>33</v>
      </c>
    </row>
    <row r="80" spans="1:11" s="11" customFormat="1" ht="40.5" customHeight="1">
      <c r="A80" s="180">
        <v>56</v>
      </c>
      <c r="B80" s="181" t="s">
        <v>290</v>
      </c>
      <c r="C80" s="182" t="s">
        <v>279</v>
      </c>
      <c r="D80" s="183" t="s">
        <v>115</v>
      </c>
      <c r="E80" s="186" t="s">
        <v>280</v>
      </c>
      <c r="F80" s="180">
        <v>6</v>
      </c>
      <c r="G80" s="196">
        <f t="shared" si="1"/>
        <v>94.12</v>
      </c>
      <c r="H80" s="184">
        <v>72.4</v>
      </c>
      <c r="I80" s="184">
        <v>71</v>
      </c>
      <c r="J80" s="184">
        <v>70.3</v>
      </c>
      <c r="K80" s="185">
        <v>69.6</v>
      </c>
    </row>
    <row r="81" spans="1:11" s="9" customFormat="1" ht="30" customHeight="1">
      <c r="A81" s="160" t="s">
        <v>223</v>
      </c>
      <c r="B81" s="161"/>
      <c r="C81" s="161"/>
      <c r="D81" s="161"/>
      <c r="E81" s="161"/>
      <c r="F81" s="161"/>
      <c r="G81" s="161"/>
      <c r="H81" s="161"/>
      <c r="I81" s="161"/>
      <c r="J81" s="161"/>
      <c r="K81" s="162"/>
    </row>
    <row r="82" spans="1:11" s="9" customFormat="1" ht="23.25" customHeight="1">
      <c r="A82" s="112" t="s">
        <v>224</v>
      </c>
      <c r="B82" s="86"/>
      <c r="C82" s="86"/>
      <c r="D82" s="86"/>
      <c r="E82" s="86"/>
      <c r="F82" s="86"/>
      <c r="G82" s="50"/>
      <c r="H82" s="50"/>
      <c r="I82" s="50"/>
      <c r="J82" s="50"/>
      <c r="K82" s="113"/>
    </row>
    <row r="83" spans="1:11" ht="41.25" customHeight="1">
      <c r="A83" s="114">
        <v>57</v>
      </c>
      <c r="B83" s="6">
        <v>7907</v>
      </c>
      <c r="C83" s="20" t="s">
        <v>277</v>
      </c>
      <c r="D83" s="18" t="s">
        <v>278</v>
      </c>
      <c r="E83" s="2">
        <v>5</v>
      </c>
      <c r="F83" s="2">
        <v>20</v>
      </c>
      <c r="G83" s="196">
        <f t="shared" si="1"/>
        <v>66.82000000000001</v>
      </c>
      <c r="H83" s="26">
        <v>51.4</v>
      </c>
      <c r="I83" s="26">
        <v>50.15</v>
      </c>
      <c r="J83" s="26">
        <v>49.45</v>
      </c>
      <c r="K83" s="115">
        <v>48.95</v>
      </c>
    </row>
    <row r="84" spans="1:11" ht="41.25" customHeight="1" thickBot="1">
      <c r="A84" s="114">
        <v>58</v>
      </c>
      <c r="B84" s="44">
        <v>6429</v>
      </c>
      <c r="C84" s="41" t="s">
        <v>144</v>
      </c>
      <c r="D84" s="176" t="s">
        <v>170</v>
      </c>
      <c r="E84" s="42" t="s">
        <v>48</v>
      </c>
      <c r="F84" s="2">
        <v>30</v>
      </c>
      <c r="G84" s="196">
        <f t="shared" si="1"/>
        <v>41.989999999999995</v>
      </c>
      <c r="H84" s="26">
        <v>32.3</v>
      </c>
      <c r="I84" s="26">
        <v>31.5</v>
      </c>
      <c r="J84" s="26">
        <v>31.1</v>
      </c>
      <c r="K84" s="115">
        <v>30.8</v>
      </c>
    </row>
    <row r="85" spans="1:11" ht="41.25" customHeight="1" thickBot="1">
      <c r="A85" s="114">
        <v>59</v>
      </c>
      <c r="B85" s="44">
        <v>6504</v>
      </c>
      <c r="C85" s="41" t="s">
        <v>192</v>
      </c>
      <c r="D85" s="176" t="s">
        <v>11</v>
      </c>
      <c r="E85" s="42" t="s">
        <v>285</v>
      </c>
      <c r="F85" s="2">
        <v>25</v>
      </c>
      <c r="G85" s="196">
        <f t="shared" si="1"/>
        <v>26.91</v>
      </c>
      <c r="H85" s="26">
        <v>20.7</v>
      </c>
      <c r="I85" s="26">
        <v>20.3</v>
      </c>
      <c r="J85" s="26">
        <v>20.1</v>
      </c>
      <c r="K85" s="115">
        <v>19.9</v>
      </c>
    </row>
    <row r="86" spans="1:11" s="9" customFormat="1" ht="23.25" customHeight="1">
      <c r="A86" s="112" t="s">
        <v>281</v>
      </c>
      <c r="B86" s="86"/>
      <c r="C86" s="86"/>
      <c r="D86" s="86"/>
      <c r="E86" s="86"/>
      <c r="F86" s="86"/>
      <c r="G86" s="50"/>
      <c r="H86" s="50"/>
      <c r="I86" s="50"/>
      <c r="J86" s="50"/>
      <c r="K86" s="113"/>
    </row>
    <row r="87" spans="1:11" s="11" customFormat="1" ht="40.5" customHeight="1">
      <c r="A87" s="180">
        <v>60</v>
      </c>
      <c r="B87" s="181" t="s">
        <v>225</v>
      </c>
      <c r="C87" s="182" t="s">
        <v>226</v>
      </c>
      <c r="D87" s="183" t="s">
        <v>169</v>
      </c>
      <c r="E87" s="180" t="s">
        <v>234</v>
      </c>
      <c r="F87" s="180">
        <v>24</v>
      </c>
      <c r="G87" s="196">
        <f t="shared" si="1"/>
        <v>39.13</v>
      </c>
      <c r="H87" s="184">
        <v>30.1</v>
      </c>
      <c r="I87" s="184">
        <v>29.5</v>
      </c>
      <c r="J87" s="184">
        <v>29.2</v>
      </c>
      <c r="K87" s="185">
        <v>28.9</v>
      </c>
    </row>
    <row r="88" spans="1:11" s="11" customFormat="1" ht="40.5" customHeight="1">
      <c r="A88" s="180">
        <v>61</v>
      </c>
      <c r="B88" s="181" t="s">
        <v>227</v>
      </c>
      <c r="C88" s="182" t="s">
        <v>228</v>
      </c>
      <c r="D88" s="183" t="s">
        <v>169</v>
      </c>
      <c r="E88" s="186" t="s">
        <v>235</v>
      </c>
      <c r="F88" s="180">
        <v>24</v>
      </c>
      <c r="G88" s="196">
        <f t="shared" si="1"/>
        <v>40.43</v>
      </c>
      <c r="H88" s="184">
        <v>31.1</v>
      </c>
      <c r="I88" s="184">
        <v>30.5</v>
      </c>
      <c r="J88" s="184">
        <v>30.2</v>
      </c>
      <c r="K88" s="185">
        <v>29.9</v>
      </c>
    </row>
    <row r="89" spans="1:11" s="11" customFormat="1" ht="40.5" customHeight="1">
      <c r="A89" s="180">
        <v>62</v>
      </c>
      <c r="B89" s="181" t="s">
        <v>229</v>
      </c>
      <c r="C89" s="182" t="s">
        <v>230</v>
      </c>
      <c r="D89" s="183" t="s">
        <v>231</v>
      </c>
      <c r="E89" s="180" t="s">
        <v>236</v>
      </c>
      <c r="F89" s="180">
        <v>30</v>
      </c>
      <c r="G89" s="196">
        <f t="shared" si="1"/>
        <v>27.885</v>
      </c>
      <c r="H89" s="184">
        <v>21.45</v>
      </c>
      <c r="I89" s="184">
        <v>21</v>
      </c>
      <c r="J89" s="184">
        <v>20.8</v>
      </c>
      <c r="K89" s="185">
        <v>20.6</v>
      </c>
    </row>
    <row r="90" spans="1:11" s="11" customFormat="1" ht="40.5" customHeight="1">
      <c r="A90" s="180">
        <v>63</v>
      </c>
      <c r="B90" s="181" t="s">
        <v>232</v>
      </c>
      <c r="C90" s="182" t="s">
        <v>233</v>
      </c>
      <c r="D90" s="183" t="s">
        <v>11</v>
      </c>
      <c r="E90" s="180" t="s">
        <v>236</v>
      </c>
      <c r="F90" s="180">
        <v>24</v>
      </c>
      <c r="G90" s="196">
        <f t="shared" si="1"/>
        <v>37.57</v>
      </c>
      <c r="H90" s="184">
        <v>28.9</v>
      </c>
      <c r="I90" s="184">
        <v>28.35</v>
      </c>
      <c r="J90" s="184">
        <v>28.05</v>
      </c>
      <c r="K90" s="185">
        <v>27.8</v>
      </c>
    </row>
    <row r="91" spans="1:11" s="11" customFormat="1" ht="40.5" customHeight="1">
      <c r="A91" s="180">
        <v>64</v>
      </c>
      <c r="B91" s="181" t="s">
        <v>270</v>
      </c>
      <c r="C91" s="182" t="s">
        <v>276</v>
      </c>
      <c r="D91" s="183" t="s">
        <v>169</v>
      </c>
      <c r="E91" s="180" t="s">
        <v>271</v>
      </c>
      <c r="F91" s="180">
        <v>24</v>
      </c>
      <c r="G91" s="196">
        <f t="shared" si="1"/>
        <v>44.525</v>
      </c>
      <c r="H91" s="184">
        <v>34.25</v>
      </c>
      <c r="I91" s="184">
        <v>33.55</v>
      </c>
      <c r="J91" s="184">
        <v>33.2</v>
      </c>
      <c r="K91" s="185">
        <v>32.9</v>
      </c>
    </row>
    <row r="92" spans="1:11" s="11" customFormat="1" ht="40.5" customHeight="1">
      <c r="A92" s="180">
        <v>65</v>
      </c>
      <c r="B92" s="181" t="s">
        <v>286</v>
      </c>
      <c r="C92" s="182" t="s">
        <v>287</v>
      </c>
      <c r="D92" s="183" t="s">
        <v>289</v>
      </c>
      <c r="E92" s="180" t="s">
        <v>288</v>
      </c>
      <c r="F92" s="180">
        <v>15</v>
      </c>
      <c r="G92" s="196">
        <f t="shared" si="1"/>
        <v>162.37</v>
      </c>
      <c r="H92" s="184">
        <v>124.9</v>
      </c>
      <c r="I92" s="184">
        <v>122.4</v>
      </c>
      <c r="J92" s="184">
        <v>121.2</v>
      </c>
      <c r="K92" s="185">
        <v>120</v>
      </c>
    </row>
    <row r="93" spans="1:11" ht="49.5" customHeight="1">
      <c r="A93" s="112" t="s">
        <v>84</v>
      </c>
      <c r="B93" s="86"/>
      <c r="C93" s="86"/>
      <c r="D93" s="86"/>
      <c r="E93" s="86"/>
      <c r="F93" s="86"/>
      <c r="G93" s="86"/>
      <c r="H93" s="86"/>
      <c r="I93" s="86"/>
      <c r="J93" s="86"/>
      <c r="K93" s="163"/>
    </row>
    <row r="94" spans="1:11" ht="49.5" customHeight="1">
      <c r="A94" s="117" t="s">
        <v>15</v>
      </c>
      <c r="B94" s="33" t="s">
        <v>7</v>
      </c>
      <c r="C94" s="34" t="s">
        <v>16</v>
      </c>
      <c r="D94" s="34" t="s">
        <v>41</v>
      </c>
      <c r="E94" s="34" t="s">
        <v>17</v>
      </c>
      <c r="F94" s="34" t="s">
        <v>58</v>
      </c>
      <c r="G94" s="48" t="s">
        <v>332</v>
      </c>
      <c r="H94" s="48" t="s">
        <v>54</v>
      </c>
      <c r="I94" s="48" t="s">
        <v>55</v>
      </c>
      <c r="J94" s="48" t="s">
        <v>56</v>
      </c>
      <c r="K94" s="118" t="s">
        <v>57</v>
      </c>
    </row>
    <row r="95" spans="1:11" ht="21.75" customHeight="1">
      <c r="A95" s="39">
        <v>1</v>
      </c>
      <c r="B95" s="177" t="s">
        <v>252</v>
      </c>
      <c r="C95" s="22" t="s">
        <v>49</v>
      </c>
      <c r="D95" s="18" t="s">
        <v>11</v>
      </c>
      <c r="E95" s="4" t="s">
        <v>14</v>
      </c>
      <c r="F95" s="2">
        <v>10</v>
      </c>
      <c r="G95" s="196">
        <f t="shared" si="1"/>
        <v>46.800000000000004</v>
      </c>
      <c r="H95" s="26">
        <v>36</v>
      </c>
      <c r="I95" s="26">
        <v>35.1</v>
      </c>
      <c r="J95" s="26">
        <v>34.65</v>
      </c>
      <c r="K95" s="115">
        <v>34.3</v>
      </c>
    </row>
    <row r="96" spans="1:11" ht="21.75" customHeight="1">
      <c r="A96" s="39">
        <v>2</v>
      </c>
      <c r="B96" s="177" t="s">
        <v>253</v>
      </c>
      <c r="C96" s="22" t="s">
        <v>175</v>
      </c>
      <c r="D96" s="18" t="s">
        <v>11</v>
      </c>
      <c r="E96" s="4" t="s">
        <v>14</v>
      </c>
      <c r="F96" s="2">
        <v>10</v>
      </c>
      <c r="G96" s="196">
        <f t="shared" si="1"/>
        <v>66.82000000000001</v>
      </c>
      <c r="H96" s="26">
        <v>51.4</v>
      </c>
      <c r="I96" s="26">
        <v>50.1</v>
      </c>
      <c r="J96" s="26">
        <v>49.45</v>
      </c>
      <c r="K96" s="115">
        <v>48.95</v>
      </c>
    </row>
    <row r="97" spans="1:11" ht="21.75" customHeight="1">
      <c r="A97" s="39">
        <v>3</v>
      </c>
      <c r="B97" s="177" t="s">
        <v>254</v>
      </c>
      <c r="C97" s="23" t="s">
        <v>176</v>
      </c>
      <c r="D97" s="18" t="s">
        <v>11</v>
      </c>
      <c r="E97" s="4" t="s">
        <v>14</v>
      </c>
      <c r="F97" s="2">
        <v>10</v>
      </c>
      <c r="G97" s="196">
        <f t="shared" si="1"/>
        <v>96.97999999999999</v>
      </c>
      <c r="H97" s="26">
        <v>74.6</v>
      </c>
      <c r="I97" s="26">
        <v>72.65</v>
      </c>
      <c r="J97" s="26">
        <v>71.7</v>
      </c>
      <c r="K97" s="115">
        <v>71</v>
      </c>
    </row>
    <row r="98" spans="1:11" ht="21.75" customHeight="1">
      <c r="A98" s="39">
        <v>4</v>
      </c>
      <c r="B98" s="177" t="s">
        <v>255</v>
      </c>
      <c r="C98" s="5" t="s">
        <v>50</v>
      </c>
      <c r="D98" s="18" t="s">
        <v>11</v>
      </c>
      <c r="E98" s="4" t="s">
        <v>14</v>
      </c>
      <c r="F98" s="2">
        <v>5</v>
      </c>
      <c r="G98" s="196">
        <f t="shared" si="1"/>
        <v>160.485</v>
      </c>
      <c r="H98" s="26">
        <v>123.45</v>
      </c>
      <c r="I98" s="26">
        <v>120.3</v>
      </c>
      <c r="J98" s="26">
        <v>118.7</v>
      </c>
      <c r="K98" s="115">
        <v>117.55</v>
      </c>
    </row>
    <row r="99" spans="1:11" ht="30.75" customHeight="1">
      <c r="A99" s="112" t="s">
        <v>8</v>
      </c>
      <c r="B99" s="86"/>
      <c r="C99" s="86"/>
      <c r="D99" s="86"/>
      <c r="E99" s="86"/>
      <c r="F99" s="86"/>
      <c r="G99" s="86"/>
      <c r="H99" s="86"/>
      <c r="I99" s="86"/>
      <c r="J99" s="86"/>
      <c r="K99" s="163"/>
    </row>
    <row r="100" spans="1:11" ht="33" customHeight="1">
      <c r="A100" s="39">
        <v>5</v>
      </c>
      <c r="B100" s="177" t="s">
        <v>256</v>
      </c>
      <c r="C100" s="29" t="s">
        <v>51</v>
      </c>
      <c r="D100" s="47" t="s">
        <v>11</v>
      </c>
      <c r="E100" s="4" t="s">
        <v>14</v>
      </c>
      <c r="F100" s="2">
        <v>10</v>
      </c>
      <c r="G100" s="196">
        <f t="shared" si="1"/>
        <v>65.65</v>
      </c>
      <c r="H100" s="26">
        <v>50.5</v>
      </c>
      <c r="I100" s="26">
        <v>49.15</v>
      </c>
      <c r="J100" s="26">
        <v>48.5</v>
      </c>
      <c r="K100" s="115">
        <v>48</v>
      </c>
    </row>
    <row r="101" spans="1:11" ht="30" customHeight="1">
      <c r="A101" s="39">
        <v>6</v>
      </c>
      <c r="B101" s="177" t="s">
        <v>257</v>
      </c>
      <c r="C101" s="29" t="s">
        <v>52</v>
      </c>
      <c r="D101" s="47" t="s">
        <v>11</v>
      </c>
      <c r="E101" s="4" t="s">
        <v>14</v>
      </c>
      <c r="F101" s="2">
        <v>10</v>
      </c>
      <c r="G101" s="196">
        <f t="shared" si="1"/>
        <v>95.35499999999999</v>
      </c>
      <c r="H101" s="26">
        <v>73.35</v>
      </c>
      <c r="I101" s="26">
        <v>71.45</v>
      </c>
      <c r="J101" s="26">
        <v>70.5</v>
      </c>
      <c r="K101" s="115">
        <v>69.75</v>
      </c>
    </row>
    <row r="102" spans="1:11" ht="35.25" customHeight="1">
      <c r="A102" s="157" t="s">
        <v>63</v>
      </c>
      <c r="B102" s="158"/>
      <c r="C102" s="158"/>
      <c r="D102" s="158"/>
      <c r="E102" s="158"/>
      <c r="F102" s="158"/>
      <c r="G102" s="158"/>
      <c r="H102" s="158"/>
      <c r="I102" s="158"/>
      <c r="J102" s="158"/>
      <c r="K102" s="159"/>
    </row>
    <row r="103" spans="1:11" ht="89.25" customHeight="1" thickBot="1">
      <c r="A103" s="119" t="s">
        <v>15</v>
      </c>
      <c r="B103" s="52" t="s">
        <v>7</v>
      </c>
      <c r="C103" s="53" t="s">
        <v>16</v>
      </c>
      <c r="D103" s="53" t="s">
        <v>19</v>
      </c>
      <c r="E103" s="53" t="s">
        <v>17</v>
      </c>
      <c r="F103" s="92" t="s">
        <v>58</v>
      </c>
      <c r="G103" s="3" t="s">
        <v>332</v>
      </c>
      <c r="H103" s="3" t="s">
        <v>171</v>
      </c>
      <c r="I103" s="3" t="s">
        <v>172</v>
      </c>
      <c r="J103" s="3" t="s">
        <v>173</v>
      </c>
      <c r="K103" s="120" t="s">
        <v>174</v>
      </c>
    </row>
    <row r="104" spans="1:11" ht="16.5" customHeight="1">
      <c r="A104" s="54">
        <v>1</v>
      </c>
      <c r="B104" s="177" t="s">
        <v>258</v>
      </c>
      <c r="C104" s="55" t="s">
        <v>64</v>
      </c>
      <c r="D104" s="56" t="s">
        <v>65</v>
      </c>
      <c r="E104" s="57" t="s">
        <v>66</v>
      </c>
      <c r="F104" s="57">
        <v>10</v>
      </c>
      <c r="G104" s="196">
        <f t="shared" si="1"/>
        <v>1.625</v>
      </c>
      <c r="H104" s="91">
        <v>1.25</v>
      </c>
      <c r="I104" s="91">
        <v>1.15</v>
      </c>
      <c r="J104" s="91">
        <v>1.1</v>
      </c>
      <c r="K104" s="121">
        <v>1.05</v>
      </c>
    </row>
    <row r="105" spans="1:11" ht="16.5" customHeight="1">
      <c r="A105" s="58">
        <v>2</v>
      </c>
      <c r="B105" s="177" t="s">
        <v>259</v>
      </c>
      <c r="C105" s="59" t="s">
        <v>67</v>
      </c>
      <c r="D105" s="3" t="s">
        <v>68</v>
      </c>
      <c r="E105" s="2" t="s">
        <v>69</v>
      </c>
      <c r="F105" s="2">
        <v>10</v>
      </c>
      <c r="G105" s="196">
        <f t="shared" si="1"/>
        <v>2.9899999999999998</v>
      </c>
      <c r="H105" s="26">
        <v>2.3</v>
      </c>
      <c r="I105" s="26">
        <v>2.15</v>
      </c>
      <c r="J105" s="26">
        <v>2.05</v>
      </c>
      <c r="K105" s="115">
        <v>1.95</v>
      </c>
    </row>
    <row r="106" spans="1:11" ht="16.5" customHeight="1" thickBot="1">
      <c r="A106" s="60">
        <v>3</v>
      </c>
      <c r="B106" s="177" t="s">
        <v>260</v>
      </c>
      <c r="C106" s="61" t="s">
        <v>64</v>
      </c>
      <c r="D106" s="62" t="s">
        <v>70</v>
      </c>
      <c r="E106" s="63" t="s">
        <v>71</v>
      </c>
      <c r="F106" s="63">
        <v>10</v>
      </c>
      <c r="G106" s="196">
        <f t="shared" si="1"/>
        <v>3.1850000000000005</v>
      </c>
      <c r="H106" s="64">
        <v>2.45</v>
      </c>
      <c r="I106" s="64">
        <v>2.3</v>
      </c>
      <c r="J106" s="64">
        <v>2.15</v>
      </c>
      <c r="K106" s="122">
        <v>2.05</v>
      </c>
    </row>
    <row r="107" spans="1:11" ht="16.5" customHeight="1">
      <c r="A107" s="54">
        <v>4</v>
      </c>
      <c r="B107" s="177" t="s">
        <v>261</v>
      </c>
      <c r="C107" s="65" t="s">
        <v>72</v>
      </c>
      <c r="D107" s="56" t="s">
        <v>65</v>
      </c>
      <c r="E107" s="57" t="s">
        <v>66</v>
      </c>
      <c r="F107" s="57">
        <v>10</v>
      </c>
      <c r="G107" s="196">
        <f t="shared" si="1"/>
        <v>1.625</v>
      </c>
      <c r="H107" s="83">
        <v>1.25</v>
      </c>
      <c r="I107" s="83">
        <v>1.15</v>
      </c>
      <c r="J107" s="83">
        <v>1.1</v>
      </c>
      <c r="K107" s="123">
        <v>1.05</v>
      </c>
    </row>
    <row r="108" spans="1:11" ht="16.5" customHeight="1">
      <c r="A108" s="58">
        <v>5</v>
      </c>
      <c r="B108" s="177" t="s">
        <v>262</v>
      </c>
      <c r="C108" s="66" t="s">
        <v>73</v>
      </c>
      <c r="D108" s="3" t="s">
        <v>68</v>
      </c>
      <c r="E108" s="2" t="s">
        <v>69</v>
      </c>
      <c r="F108" s="2">
        <v>10</v>
      </c>
      <c r="G108" s="196">
        <f t="shared" si="1"/>
        <v>2.9899999999999998</v>
      </c>
      <c r="H108" s="84">
        <v>2.3</v>
      </c>
      <c r="I108" s="84">
        <v>2.15</v>
      </c>
      <c r="J108" s="84">
        <v>2.05</v>
      </c>
      <c r="K108" s="124">
        <v>1.95</v>
      </c>
    </row>
    <row r="109" spans="1:11" ht="16.5" customHeight="1" thickBot="1">
      <c r="A109" s="60">
        <v>6</v>
      </c>
      <c r="B109" s="177" t="s">
        <v>263</v>
      </c>
      <c r="C109" s="67" t="s">
        <v>72</v>
      </c>
      <c r="D109" s="62" t="s">
        <v>70</v>
      </c>
      <c r="E109" s="63" t="s">
        <v>71</v>
      </c>
      <c r="F109" s="63">
        <v>10</v>
      </c>
      <c r="G109" s="196">
        <f t="shared" si="1"/>
        <v>3.1850000000000005</v>
      </c>
      <c r="H109" s="85">
        <v>2.45</v>
      </c>
      <c r="I109" s="85">
        <v>2.3</v>
      </c>
      <c r="J109" s="85">
        <v>2.15</v>
      </c>
      <c r="K109" s="125">
        <v>2.05</v>
      </c>
    </row>
    <row r="110" spans="1:11" ht="16.5" customHeight="1">
      <c r="A110" s="54">
        <v>7</v>
      </c>
      <c r="B110" s="177" t="s">
        <v>264</v>
      </c>
      <c r="C110" s="68" t="s">
        <v>74</v>
      </c>
      <c r="D110" s="56" t="s">
        <v>65</v>
      </c>
      <c r="E110" s="57" t="s">
        <v>66</v>
      </c>
      <c r="F110" s="69">
        <v>10</v>
      </c>
      <c r="G110" s="196">
        <f t="shared" si="1"/>
        <v>1.625</v>
      </c>
      <c r="H110" s="90">
        <v>1.25</v>
      </c>
      <c r="I110" s="90">
        <v>1.15</v>
      </c>
      <c r="J110" s="90">
        <v>1.1</v>
      </c>
      <c r="K110" s="126">
        <v>1.05</v>
      </c>
    </row>
    <row r="111" spans="1:11" ht="16.5" customHeight="1">
      <c r="A111" s="58">
        <v>8</v>
      </c>
      <c r="B111" s="177" t="s">
        <v>265</v>
      </c>
      <c r="C111" s="70" t="s">
        <v>75</v>
      </c>
      <c r="D111" s="3" t="s">
        <v>68</v>
      </c>
      <c r="E111" s="2" t="s">
        <v>69</v>
      </c>
      <c r="F111" s="71">
        <v>10</v>
      </c>
      <c r="G111" s="196">
        <f t="shared" si="1"/>
        <v>2.9899999999999998</v>
      </c>
      <c r="H111" s="89">
        <v>2.3</v>
      </c>
      <c r="I111" s="89">
        <v>2.15</v>
      </c>
      <c r="J111" s="89">
        <v>2.05</v>
      </c>
      <c r="K111" s="127">
        <v>1.95</v>
      </c>
    </row>
    <row r="112" spans="1:11" s="9" customFormat="1" ht="16.5" customHeight="1" thickBot="1">
      <c r="A112" s="60">
        <v>9</v>
      </c>
      <c r="B112" s="177" t="s">
        <v>266</v>
      </c>
      <c r="C112" s="72" t="s">
        <v>74</v>
      </c>
      <c r="D112" s="62" t="s">
        <v>70</v>
      </c>
      <c r="E112" s="63" t="s">
        <v>71</v>
      </c>
      <c r="F112" s="73">
        <v>10</v>
      </c>
      <c r="G112" s="196">
        <f t="shared" si="1"/>
        <v>3.1850000000000005</v>
      </c>
      <c r="H112" s="95">
        <v>2.45</v>
      </c>
      <c r="I112" s="95">
        <v>2.3</v>
      </c>
      <c r="J112" s="95">
        <v>2.15</v>
      </c>
      <c r="K112" s="128">
        <v>2.05</v>
      </c>
    </row>
    <row r="113" spans="1:11" ht="15.75">
      <c r="A113" s="54">
        <v>10</v>
      </c>
      <c r="B113" s="177" t="s">
        <v>267</v>
      </c>
      <c r="C113" s="74" t="s">
        <v>76</v>
      </c>
      <c r="D113" s="56" t="s">
        <v>65</v>
      </c>
      <c r="E113" s="57" t="s">
        <v>66</v>
      </c>
      <c r="F113" s="57">
        <v>10</v>
      </c>
      <c r="G113" s="196">
        <f t="shared" si="1"/>
        <v>1.625</v>
      </c>
      <c r="H113" s="88">
        <v>1.25</v>
      </c>
      <c r="I113" s="88">
        <v>1.15</v>
      </c>
      <c r="J113" s="88">
        <v>1.1</v>
      </c>
      <c r="K113" s="129">
        <v>1.05</v>
      </c>
    </row>
    <row r="114" spans="1:11" ht="15.75">
      <c r="A114" s="58">
        <v>11</v>
      </c>
      <c r="B114" s="177" t="s">
        <v>268</v>
      </c>
      <c r="C114" s="75" t="s">
        <v>76</v>
      </c>
      <c r="D114" s="3" t="s">
        <v>68</v>
      </c>
      <c r="E114" s="2" t="s">
        <v>69</v>
      </c>
      <c r="F114" s="2">
        <v>10</v>
      </c>
      <c r="G114" s="196">
        <f t="shared" si="1"/>
        <v>2.9899999999999998</v>
      </c>
      <c r="H114" s="87">
        <v>2.3</v>
      </c>
      <c r="I114" s="87">
        <v>2.15</v>
      </c>
      <c r="J114" s="87">
        <v>2.05</v>
      </c>
      <c r="K114" s="130">
        <v>1.95</v>
      </c>
    </row>
    <row r="115" spans="1:11" ht="16.5" thickBot="1">
      <c r="A115" s="60">
        <v>12</v>
      </c>
      <c r="B115" s="177" t="s">
        <v>269</v>
      </c>
      <c r="C115" s="76" t="s">
        <v>77</v>
      </c>
      <c r="D115" s="62" t="s">
        <v>70</v>
      </c>
      <c r="E115" s="63" t="s">
        <v>71</v>
      </c>
      <c r="F115" s="63">
        <v>10</v>
      </c>
      <c r="G115" s="196">
        <f t="shared" si="1"/>
        <v>3.1850000000000005</v>
      </c>
      <c r="H115" s="96">
        <v>2.45</v>
      </c>
      <c r="I115" s="96">
        <v>2.3</v>
      </c>
      <c r="J115" s="96">
        <v>2.15</v>
      </c>
      <c r="K115" s="131">
        <v>2.05</v>
      </c>
    </row>
    <row r="116" spans="1:11" ht="15.75">
      <c r="A116" s="77">
        <v>13</v>
      </c>
      <c r="B116" s="78" t="s">
        <v>53</v>
      </c>
      <c r="C116" s="79" t="s">
        <v>78</v>
      </c>
      <c r="D116" s="80"/>
      <c r="E116" s="81">
        <v>500</v>
      </c>
      <c r="F116" s="81"/>
      <c r="G116" s="196">
        <f t="shared" si="1"/>
        <v>0.156</v>
      </c>
      <c r="H116" s="82">
        <v>0.12</v>
      </c>
      <c r="I116" s="82">
        <v>0.12</v>
      </c>
      <c r="J116" s="82">
        <v>0.12</v>
      </c>
      <c r="K116" s="121">
        <v>0.12</v>
      </c>
    </row>
    <row r="117" spans="1:11" ht="16.5" thickBot="1">
      <c r="A117" s="137">
        <v>14</v>
      </c>
      <c r="B117" s="53" t="s">
        <v>53</v>
      </c>
      <c r="C117" s="138" t="s">
        <v>79</v>
      </c>
      <c r="D117" s="98"/>
      <c r="E117" s="52">
        <v>100</v>
      </c>
      <c r="F117" s="52"/>
      <c r="G117" s="196">
        <f t="shared" si="1"/>
        <v>0.156</v>
      </c>
      <c r="H117" s="102">
        <v>0.12</v>
      </c>
      <c r="I117" s="102">
        <v>0.12</v>
      </c>
      <c r="J117" s="102">
        <v>0.12</v>
      </c>
      <c r="K117" s="116">
        <v>0.12</v>
      </c>
    </row>
    <row r="118" spans="1:11" ht="49.5" customHeight="1" thickBot="1">
      <c r="A118" s="164" t="s">
        <v>156</v>
      </c>
      <c r="B118" s="165"/>
      <c r="C118" s="165"/>
      <c r="D118" s="165"/>
      <c r="E118" s="165"/>
      <c r="F118" s="165"/>
      <c r="G118" s="165"/>
      <c r="H118" s="165"/>
      <c r="I118" s="165"/>
      <c r="J118" s="165"/>
      <c r="K118" s="166"/>
    </row>
    <row r="119" spans="1:11" ht="33" customHeight="1">
      <c r="A119" s="154" t="s">
        <v>96</v>
      </c>
      <c r="B119" s="167"/>
      <c r="C119" s="167"/>
      <c r="D119" s="167"/>
      <c r="E119" s="167"/>
      <c r="F119" s="167"/>
      <c r="G119" s="167"/>
      <c r="H119" s="167"/>
      <c r="I119" s="167"/>
      <c r="J119" s="167"/>
      <c r="K119" s="168"/>
    </row>
    <row r="120" spans="1:11" s="9" customFormat="1" ht="30.75" customHeight="1">
      <c r="A120" s="132" t="s">
        <v>15</v>
      </c>
      <c r="B120" s="38" t="s">
        <v>7</v>
      </c>
      <c r="C120" s="34" t="s">
        <v>16</v>
      </c>
      <c r="D120" s="34" t="s">
        <v>19</v>
      </c>
      <c r="E120" s="34" t="s">
        <v>17</v>
      </c>
      <c r="F120" s="34" t="s">
        <v>58</v>
      </c>
      <c r="G120" s="48" t="s">
        <v>332</v>
      </c>
      <c r="H120" s="48" t="s">
        <v>54</v>
      </c>
      <c r="I120" s="48" t="s">
        <v>55</v>
      </c>
      <c r="J120" s="48" t="s">
        <v>56</v>
      </c>
      <c r="K120" s="118" t="s">
        <v>57</v>
      </c>
    </row>
    <row r="121" spans="1:11" ht="31.5">
      <c r="A121" s="58">
        <v>1</v>
      </c>
      <c r="B121" s="43">
        <v>6337</v>
      </c>
      <c r="C121" s="30" t="s">
        <v>137</v>
      </c>
      <c r="D121" s="46" t="s">
        <v>38</v>
      </c>
      <c r="E121" s="31" t="s">
        <v>18</v>
      </c>
      <c r="F121" s="25">
        <v>20</v>
      </c>
      <c r="G121" s="196">
        <f t="shared" si="1"/>
        <v>64.675</v>
      </c>
      <c r="H121" s="26">
        <v>49.75</v>
      </c>
      <c r="I121" s="26">
        <v>48.75</v>
      </c>
      <c r="J121" s="26">
        <v>48.25</v>
      </c>
      <c r="K121" s="133">
        <v>47.75</v>
      </c>
    </row>
    <row r="122" spans="1:16" ht="31.5">
      <c r="A122" s="58">
        <v>2</v>
      </c>
      <c r="B122" s="43">
        <v>6344</v>
      </c>
      <c r="C122" s="30" t="s">
        <v>138</v>
      </c>
      <c r="D122" s="46" t="s">
        <v>38</v>
      </c>
      <c r="E122" s="31" t="s">
        <v>18</v>
      </c>
      <c r="F122" s="25">
        <v>20</v>
      </c>
      <c r="G122" s="196">
        <f t="shared" si="1"/>
        <v>47.97</v>
      </c>
      <c r="H122" s="26">
        <v>36.9</v>
      </c>
      <c r="I122" s="26">
        <v>36.2</v>
      </c>
      <c r="J122" s="26">
        <v>35.85</v>
      </c>
      <c r="K122" s="133">
        <v>35.5</v>
      </c>
      <c r="L122" s="93"/>
      <c r="M122" s="94"/>
      <c r="N122" s="94"/>
      <c r="O122" s="94"/>
      <c r="P122" s="94"/>
    </row>
    <row r="123" spans="1:16" ht="31.5">
      <c r="A123" s="58">
        <v>3</v>
      </c>
      <c r="B123" s="43">
        <v>6351</v>
      </c>
      <c r="C123" s="30" t="s">
        <v>275</v>
      </c>
      <c r="D123" s="46" t="s">
        <v>194</v>
      </c>
      <c r="E123" s="31" t="s">
        <v>18</v>
      </c>
      <c r="F123" s="25">
        <v>20</v>
      </c>
      <c r="G123" s="196">
        <f t="shared" si="1"/>
        <v>54.015</v>
      </c>
      <c r="H123" s="26">
        <v>41.55</v>
      </c>
      <c r="I123" s="26">
        <v>40.75</v>
      </c>
      <c r="J123" s="26">
        <v>40.35</v>
      </c>
      <c r="K123" s="133">
        <v>39.95</v>
      </c>
      <c r="L123" s="93"/>
      <c r="M123" s="94"/>
      <c r="N123" s="94"/>
      <c r="O123" s="94"/>
      <c r="P123" s="94"/>
    </row>
    <row r="124" spans="1:16" ht="31.5">
      <c r="A124" s="58">
        <v>4</v>
      </c>
      <c r="B124" s="43">
        <v>6320</v>
      </c>
      <c r="C124" s="30" t="s">
        <v>139</v>
      </c>
      <c r="D124" s="46" t="s">
        <v>38</v>
      </c>
      <c r="E124" s="31" t="s">
        <v>18</v>
      </c>
      <c r="F124" s="25">
        <v>20</v>
      </c>
      <c r="G124" s="196">
        <f t="shared" si="1"/>
        <v>58.63</v>
      </c>
      <c r="H124" s="26">
        <v>45.1</v>
      </c>
      <c r="I124" s="26">
        <v>44.2</v>
      </c>
      <c r="J124" s="26">
        <v>43.75</v>
      </c>
      <c r="K124" s="133">
        <v>43.3</v>
      </c>
      <c r="L124" s="93"/>
      <c r="M124" s="94"/>
      <c r="N124" s="94"/>
      <c r="O124" s="94"/>
      <c r="P124" s="94"/>
    </row>
    <row r="125" spans="1:11" ht="31.5">
      <c r="A125" s="58">
        <v>5</v>
      </c>
      <c r="B125" s="172">
        <v>6368</v>
      </c>
      <c r="C125" s="30" t="s">
        <v>140</v>
      </c>
      <c r="D125" s="46" t="s">
        <v>38</v>
      </c>
      <c r="E125" s="31" t="s">
        <v>18</v>
      </c>
      <c r="F125" s="25">
        <v>20</v>
      </c>
      <c r="G125" s="196">
        <f t="shared" si="1"/>
        <v>73.645</v>
      </c>
      <c r="H125" s="26">
        <v>56.65</v>
      </c>
      <c r="I125" s="26">
        <v>55.55</v>
      </c>
      <c r="J125" s="26">
        <v>55</v>
      </c>
      <c r="K125" s="133">
        <v>54.45</v>
      </c>
    </row>
    <row r="126" spans="1:11" ht="31.5">
      <c r="A126" s="58">
        <v>6</v>
      </c>
      <c r="B126" s="172">
        <v>8003</v>
      </c>
      <c r="C126" s="32" t="s">
        <v>141</v>
      </c>
      <c r="D126" s="40" t="s">
        <v>39</v>
      </c>
      <c r="E126" s="31" t="s">
        <v>18</v>
      </c>
      <c r="F126" s="49">
        <v>7</v>
      </c>
      <c r="G126" s="196">
        <f t="shared" si="1"/>
        <v>126.42500000000001</v>
      </c>
      <c r="H126" s="26">
        <v>97.25</v>
      </c>
      <c r="I126" s="26">
        <v>95.35</v>
      </c>
      <c r="J126" s="26">
        <v>94.4</v>
      </c>
      <c r="K126" s="133">
        <v>93.45</v>
      </c>
    </row>
    <row r="127" spans="1:11" ht="31.5">
      <c r="A127" s="58">
        <v>7</v>
      </c>
      <c r="B127" s="172" t="s">
        <v>300</v>
      </c>
      <c r="C127" s="32" t="s">
        <v>330</v>
      </c>
      <c r="D127" s="40" t="s">
        <v>99</v>
      </c>
      <c r="E127" s="31" t="s">
        <v>18</v>
      </c>
      <c r="F127" s="49">
        <v>5</v>
      </c>
      <c r="G127" s="196">
        <f t="shared" si="1"/>
        <v>201.5</v>
      </c>
      <c r="H127" s="26">
        <v>155</v>
      </c>
      <c r="I127" s="26">
        <v>152</v>
      </c>
      <c r="J127" s="26">
        <v>150.5</v>
      </c>
      <c r="K127" s="133">
        <v>149</v>
      </c>
    </row>
    <row r="128" spans="1:11" ht="31.5">
      <c r="A128" s="58">
        <v>8</v>
      </c>
      <c r="B128" s="172" t="s">
        <v>301</v>
      </c>
      <c r="C128" s="32" t="s">
        <v>331</v>
      </c>
      <c r="D128" s="40" t="s">
        <v>100</v>
      </c>
      <c r="E128" s="31" t="s">
        <v>18</v>
      </c>
      <c r="F128" s="49">
        <v>5</v>
      </c>
      <c r="G128" s="196">
        <f t="shared" si="1"/>
        <v>263.77000000000004</v>
      </c>
      <c r="H128" s="26">
        <v>202.9</v>
      </c>
      <c r="I128" s="26">
        <v>198.9</v>
      </c>
      <c r="J128" s="26">
        <v>196.95</v>
      </c>
      <c r="K128" s="133">
        <v>195</v>
      </c>
    </row>
    <row r="129" spans="1:11" ht="31.5">
      <c r="A129" s="58">
        <v>9</v>
      </c>
      <c r="B129" s="172">
        <v>6412</v>
      </c>
      <c r="C129" s="32" t="s">
        <v>142</v>
      </c>
      <c r="D129" s="40" t="s">
        <v>43</v>
      </c>
      <c r="E129" s="31" t="s">
        <v>18</v>
      </c>
      <c r="F129" s="25">
        <v>25</v>
      </c>
      <c r="G129" s="196">
        <f t="shared" si="1"/>
        <v>37.96</v>
      </c>
      <c r="H129" s="26">
        <v>29.2</v>
      </c>
      <c r="I129" s="26">
        <v>28.6</v>
      </c>
      <c r="J129" s="26">
        <v>28.3</v>
      </c>
      <c r="K129" s="133">
        <v>28</v>
      </c>
    </row>
    <row r="130" spans="1:11" ht="30.75" customHeight="1">
      <c r="A130" s="58">
        <v>10</v>
      </c>
      <c r="B130" s="171" t="s">
        <v>108</v>
      </c>
      <c r="C130" s="104" t="s">
        <v>152</v>
      </c>
      <c r="D130" s="105" t="s">
        <v>101</v>
      </c>
      <c r="E130" s="31" t="s">
        <v>18</v>
      </c>
      <c r="F130" s="106">
        <v>10</v>
      </c>
      <c r="G130" s="196">
        <f t="shared" si="1"/>
        <v>93.34</v>
      </c>
      <c r="H130" s="107">
        <v>71.8</v>
      </c>
      <c r="I130" s="107">
        <v>70.4</v>
      </c>
      <c r="J130" s="107">
        <v>69.7</v>
      </c>
      <c r="K130" s="135">
        <v>69</v>
      </c>
    </row>
    <row r="131" spans="1:11" ht="30.75" customHeight="1">
      <c r="A131" s="58">
        <v>11</v>
      </c>
      <c r="B131" s="171">
        <v>6498</v>
      </c>
      <c r="C131" s="104" t="s">
        <v>162</v>
      </c>
      <c r="D131" s="105" t="s">
        <v>88</v>
      </c>
      <c r="E131" s="31" t="s">
        <v>89</v>
      </c>
      <c r="F131" s="106">
        <v>10</v>
      </c>
      <c r="G131" s="196">
        <f t="shared" si="1"/>
        <v>133.9</v>
      </c>
      <c r="H131" s="107">
        <v>103</v>
      </c>
      <c r="I131" s="107">
        <v>101</v>
      </c>
      <c r="J131" s="107">
        <v>100</v>
      </c>
      <c r="K131" s="135">
        <v>99</v>
      </c>
    </row>
    <row r="132" spans="1:11" ht="31.5">
      <c r="A132" s="58">
        <v>12</v>
      </c>
      <c r="B132" s="178" t="s">
        <v>188</v>
      </c>
      <c r="C132" s="104" t="s">
        <v>193</v>
      </c>
      <c r="D132" s="105" t="s">
        <v>88</v>
      </c>
      <c r="E132" s="31" t="s">
        <v>18</v>
      </c>
      <c r="F132" s="106">
        <v>50</v>
      </c>
      <c r="G132" s="196">
        <f t="shared" si="1"/>
        <v>26.91</v>
      </c>
      <c r="H132" s="107">
        <v>20.7</v>
      </c>
      <c r="I132" s="107">
        <v>20.3</v>
      </c>
      <c r="J132" s="107">
        <v>20.1</v>
      </c>
      <c r="K132" s="135">
        <v>19.9</v>
      </c>
    </row>
    <row r="133" spans="1:11" ht="47.25">
      <c r="A133" s="58">
        <v>13</v>
      </c>
      <c r="B133" s="103">
        <v>7303</v>
      </c>
      <c r="C133" s="108" t="s">
        <v>244</v>
      </c>
      <c r="D133" s="105" t="s">
        <v>38</v>
      </c>
      <c r="E133" s="31" t="s">
        <v>87</v>
      </c>
      <c r="F133" s="106">
        <v>10</v>
      </c>
      <c r="G133" s="196">
        <f t="shared" si="1"/>
        <v>148.85</v>
      </c>
      <c r="H133" s="107">
        <v>114.5</v>
      </c>
      <c r="I133" s="107">
        <v>112.2</v>
      </c>
      <c r="J133" s="107">
        <v>111.1</v>
      </c>
      <c r="K133" s="135">
        <v>110</v>
      </c>
    </row>
    <row r="134" spans="1:11" ht="47.25">
      <c r="A134" s="58">
        <v>14</v>
      </c>
      <c r="B134" s="103">
        <v>6139</v>
      </c>
      <c r="C134" s="108" t="s">
        <v>163</v>
      </c>
      <c r="D134" s="105" t="s">
        <v>38</v>
      </c>
      <c r="E134" s="31" t="s">
        <v>87</v>
      </c>
      <c r="F134" s="106">
        <v>10</v>
      </c>
      <c r="G134" s="196">
        <f t="shared" si="1"/>
        <v>148.85</v>
      </c>
      <c r="H134" s="107">
        <v>114.5</v>
      </c>
      <c r="I134" s="107">
        <v>112.2</v>
      </c>
      <c r="J134" s="107">
        <v>111.1</v>
      </c>
      <c r="K134" s="135">
        <v>110</v>
      </c>
    </row>
    <row r="135" spans="1:11" ht="50.25" customHeight="1">
      <c r="A135" s="58">
        <v>15</v>
      </c>
      <c r="B135" s="171" t="s">
        <v>105</v>
      </c>
      <c r="C135" s="108" t="s">
        <v>245</v>
      </c>
      <c r="D135" s="105" t="s">
        <v>104</v>
      </c>
      <c r="E135" s="31" t="s">
        <v>87</v>
      </c>
      <c r="F135" s="106">
        <v>10</v>
      </c>
      <c r="G135" s="196">
        <f aca="true" t="shared" si="2" ref="G135:G167">H135*1.3</f>
        <v>175.89000000000001</v>
      </c>
      <c r="H135" s="107">
        <v>135.3</v>
      </c>
      <c r="I135" s="107">
        <v>132.6</v>
      </c>
      <c r="J135" s="107">
        <v>131.3</v>
      </c>
      <c r="K135" s="136">
        <v>130</v>
      </c>
    </row>
    <row r="136" spans="1:11" ht="35.25" customHeight="1">
      <c r="A136" s="58">
        <v>16</v>
      </c>
      <c r="B136" s="103">
        <v>6054</v>
      </c>
      <c r="C136" s="104" t="s">
        <v>153</v>
      </c>
      <c r="D136" s="105"/>
      <c r="E136" s="31" t="s">
        <v>18</v>
      </c>
      <c r="F136" s="106">
        <v>10</v>
      </c>
      <c r="G136" s="196">
        <f t="shared" si="2"/>
        <v>175.89000000000001</v>
      </c>
      <c r="H136" s="107">
        <v>135.3</v>
      </c>
      <c r="I136" s="107">
        <v>132.6</v>
      </c>
      <c r="J136" s="107">
        <v>131.3</v>
      </c>
      <c r="K136" s="135">
        <v>130</v>
      </c>
    </row>
    <row r="137" spans="1:11" ht="35.25" customHeight="1">
      <c r="A137" s="58">
        <v>17</v>
      </c>
      <c r="B137" s="181" t="s">
        <v>240</v>
      </c>
      <c r="C137" s="182" t="s">
        <v>242</v>
      </c>
      <c r="D137" s="183"/>
      <c r="E137" s="180" t="s">
        <v>18</v>
      </c>
      <c r="F137" s="180">
        <v>20</v>
      </c>
      <c r="G137" s="196">
        <f t="shared" si="2"/>
        <v>66.95</v>
      </c>
      <c r="H137" s="184">
        <v>51.5</v>
      </c>
      <c r="I137" s="184">
        <v>50.5</v>
      </c>
      <c r="J137" s="184">
        <v>50</v>
      </c>
      <c r="K137" s="185">
        <v>49.5</v>
      </c>
    </row>
    <row r="138" spans="1:11" ht="35.25" customHeight="1">
      <c r="A138" s="58">
        <v>18</v>
      </c>
      <c r="B138" s="181" t="s">
        <v>241</v>
      </c>
      <c r="C138" s="182" t="s">
        <v>243</v>
      </c>
      <c r="D138" s="183"/>
      <c r="E138" s="180" t="s">
        <v>18</v>
      </c>
      <c r="F138" s="180">
        <v>15</v>
      </c>
      <c r="G138" s="196">
        <f t="shared" si="2"/>
        <v>94.575</v>
      </c>
      <c r="H138" s="184">
        <v>72.75</v>
      </c>
      <c r="I138" s="184">
        <v>71.3</v>
      </c>
      <c r="J138" s="184">
        <v>70.6</v>
      </c>
      <c r="K138" s="185">
        <v>69.9</v>
      </c>
    </row>
    <row r="139" spans="1:11" ht="35.25" customHeight="1">
      <c r="A139" s="58">
        <v>19</v>
      </c>
      <c r="B139" s="181" t="s">
        <v>272</v>
      </c>
      <c r="C139" s="182" t="s">
        <v>274</v>
      </c>
      <c r="D139" s="105" t="s">
        <v>273</v>
      </c>
      <c r="E139" s="180" t="s">
        <v>18</v>
      </c>
      <c r="F139" s="180">
        <v>20</v>
      </c>
      <c r="G139" s="196">
        <f t="shared" si="2"/>
        <v>67.47</v>
      </c>
      <c r="H139" s="184">
        <v>51.9</v>
      </c>
      <c r="I139" s="184">
        <v>50.9</v>
      </c>
      <c r="J139" s="184">
        <v>50.4</v>
      </c>
      <c r="K139" s="185">
        <v>49.9</v>
      </c>
    </row>
    <row r="140" spans="1:11" ht="33" customHeight="1">
      <c r="A140" s="157" t="s">
        <v>177</v>
      </c>
      <c r="B140" s="169"/>
      <c r="C140" s="169"/>
      <c r="D140" s="169"/>
      <c r="E140" s="169"/>
      <c r="F140" s="169"/>
      <c r="G140" s="169"/>
      <c r="H140" s="169"/>
      <c r="I140" s="169"/>
      <c r="J140" s="169"/>
      <c r="K140" s="170"/>
    </row>
    <row r="141" spans="1:11" ht="31.5">
      <c r="A141" s="134">
        <v>1</v>
      </c>
      <c r="B141" s="171">
        <v>6481</v>
      </c>
      <c r="C141" s="104" t="s">
        <v>143</v>
      </c>
      <c r="D141" s="105" t="s">
        <v>86</v>
      </c>
      <c r="E141" s="31" t="s">
        <v>18</v>
      </c>
      <c r="F141" s="106">
        <v>30</v>
      </c>
      <c r="G141" s="196">
        <f t="shared" si="2"/>
        <v>66.3</v>
      </c>
      <c r="H141" s="107">
        <v>51</v>
      </c>
      <c r="I141" s="107">
        <v>50</v>
      </c>
      <c r="J141" s="107">
        <v>49.5</v>
      </c>
      <c r="K141" s="135">
        <v>49</v>
      </c>
    </row>
    <row r="142" spans="1:11" ht="31.5">
      <c r="A142" s="134">
        <v>2</v>
      </c>
      <c r="B142" s="171" t="s">
        <v>109</v>
      </c>
      <c r="C142" s="108" t="s">
        <v>158</v>
      </c>
      <c r="D142" s="105" t="s">
        <v>97</v>
      </c>
      <c r="E142" s="31" t="s">
        <v>98</v>
      </c>
      <c r="F142" s="106">
        <v>12</v>
      </c>
      <c r="G142" s="196">
        <f t="shared" si="2"/>
        <v>126.10000000000001</v>
      </c>
      <c r="H142" s="107">
        <v>97</v>
      </c>
      <c r="I142" s="107">
        <v>95.2</v>
      </c>
      <c r="J142" s="107">
        <v>94.3</v>
      </c>
      <c r="K142" s="135">
        <v>93.3</v>
      </c>
    </row>
    <row r="143" spans="1:11" ht="33" customHeight="1">
      <c r="A143" s="157" t="s">
        <v>197</v>
      </c>
      <c r="B143" s="169"/>
      <c r="C143" s="169"/>
      <c r="D143" s="169"/>
      <c r="E143" s="169"/>
      <c r="F143" s="169"/>
      <c r="G143" s="169"/>
      <c r="H143" s="169"/>
      <c r="I143" s="169"/>
      <c r="J143" s="169"/>
      <c r="K143" s="170"/>
    </row>
    <row r="144" spans="1:11" ht="45">
      <c r="A144" s="132" t="s">
        <v>15</v>
      </c>
      <c r="B144" s="38" t="s">
        <v>7</v>
      </c>
      <c r="C144" s="34" t="s">
        <v>16</v>
      </c>
      <c r="D144" s="34" t="s">
        <v>19</v>
      </c>
      <c r="E144" s="34" t="s">
        <v>17</v>
      </c>
      <c r="F144" s="34" t="s">
        <v>58</v>
      </c>
      <c r="G144" s="48" t="s">
        <v>332</v>
      </c>
      <c r="H144" s="48" t="s">
        <v>54</v>
      </c>
      <c r="I144" s="48" t="s">
        <v>55</v>
      </c>
      <c r="J144" s="48" t="s">
        <v>56</v>
      </c>
      <c r="K144" s="118" t="s">
        <v>57</v>
      </c>
    </row>
    <row r="145" spans="1:11" ht="15.75">
      <c r="A145" s="141">
        <v>1</v>
      </c>
      <c r="B145" s="171" t="s">
        <v>106</v>
      </c>
      <c r="C145" s="104" t="s">
        <v>154</v>
      </c>
      <c r="D145" s="105" t="s">
        <v>99</v>
      </c>
      <c r="E145" s="31" t="s">
        <v>18</v>
      </c>
      <c r="F145" s="106">
        <v>20</v>
      </c>
      <c r="G145" s="196">
        <f t="shared" si="2"/>
        <v>22.880000000000003</v>
      </c>
      <c r="H145" s="107">
        <v>17.6</v>
      </c>
      <c r="I145" s="107">
        <v>17.2</v>
      </c>
      <c r="J145" s="107">
        <v>17</v>
      </c>
      <c r="K145" s="106">
        <v>16.8</v>
      </c>
    </row>
    <row r="146" spans="1:11" ht="15.75">
      <c r="A146" s="141">
        <v>2</v>
      </c>
      <c r="B146" s="171" t="s">
        <v>107</v>
      </c>
      <c r="C146" s="104" t="s">
        <v>155</v>
      </c>
      <c r="D146" s="105" t="s">
        <v>100</v>
      </c>
      <c r="E146" s="31" t="s">
        <v>18</v>
      </c>
      <c r="F146" s="106">
        <v>15</v>
      </c>
      <c r="G146" s="196">
        <f t="shared" si="2"/>
        <v>32.76</v>
      </c>
      <c r="H146" s="107">
        <v>25.2</v>
      </c>
      <c r="I146" s="107">
        <v>24.7</v>
      </c>
      <c r="J146" s="107">
        <v>24.45</v>
      </c>
      <c r="K146" s="106">
        <v>24.2</v>
      </c>
    </row>
    <row r="147" spans="1:11" ht="18.75" thickBot="1">
      <c r="A147" s="180">
        <v>3</v>
      </c>
      <c r="B147" s="187" t="s">
        <v>195</v>
      </c>
      <c r="C147" s="188" t="s">
        <v>196</v>
      </c>
      <c r="D147" s="189" t="s">
        <v>39</v>
      </c>
      <c r="E147" s="186" t="s">
        <v>18</v>
      </c>
      <c r="F147" s="190">
        <v>16</v>
      </c>
      <c r="G147" s="196">
        <f t="shared" si="2"/>
        <v>53.95</v>
      </c>
      <c r="H147" s="184">
        <v>41.5</v>
      </c>
      <c r="I147" s="184">
        <v>40.7</v>
      </c>
      <c r="J147" s="184">
        <v>40.3</v>
      </c>
      <c r="K147" s="190">
        <v>39.9</v>
      </c>
    </row>
    <row r="148" spans="1:11" s="9" customFormat="1" ht="54.75" customHeight="1" thickBot="1">
      <c r="A148" s="164" t="s">
        <v>291</v>
      </c>
      <c r="B148" s="152"/>
      <c r="C148" s="152"/>
      <c r="D148" s="152"/>
      <c r="E148" s="152"/>
      <c r="F148" s="152"/>
      <c r="G148" s="152"/>
      <c r="H148" s="152"/>
      <c r="I148" s="152"/>
      <c r="J148" s="152"/>
      <c r="K148" s="153"/>
    </row>
    <row r="149" spans="1:11" ht="60">
      <c r="A149" s="132" t="s">
        <v>0</v>
      </c>
      <c r="B149" s="38" t="s">
        <v>7</v>
      </c>
      <c r="C149" s="34" t="s">
        <v>1</v>
      </c>
      <c r="D149" s="34" t="s">
        <v>41</v>
      </c>
      <c r="E149" s="34" t="s">
        <v>42</v>
      </c>
      <c r="F149" s="34" t="s">
        <v>40</v>
      </c>
      <c r="G149" s="48" t="s">
        <v>332</v>
      </c>
      <c r="H149" s="48" t="s">
        <v>54</v>
      </c>
      <c r="I149" s="48" t="s">
        <v>55</v>
      </c>
      <c r="J149" s="48" t="s">
        <v>56</v>
      </c>
      <c r="K149" s="118" t="s">
        <v>57</v>
      </c>
    </row>
    <row r="150" spans="1:11" ht="15.75">
      <c r="A150" s="58">
        <v>1</v>
      </c>
      <c r="B150" s="202" t="s">
        <v>292</v>
      </c>
      <c r="C150" s="30" t="s">
        <v>297</v>
      </c>
      <c r="D150" s="18" t="s">
        <v>294</v>
      </c>
      <c r="E150" s="31" t="s">
        <v>295</v>
      </c>
      <c r="F150" s="25">
        <v>30</v>
      </c>
      <c r="G150" s="196">
        <f t="shared" si="2"/>
        <v>22.880000000000003</v>
      </c>
      <c r="H150" s="26">
        <v>17.6</v>
      </c>
      <c r="I150" s="26">
        <v>17.25</v>
      </c>
      <c r="J150" s="26">
        <v>17.05</v>
      </c>
      <c r="K150" s="115">
        <v>16.9</v>
      </c>
    </row>
    <row r="151" spans="1:11" ht="31.5">
      <c r="A151" s="58">
        <v>2</v>
      </c>
      <c r="B151" s="202" t="s">
        <v>178</v>
      </c>
      <c r="C151" s="30" t="s">
        <v>298</v>
      </c>
      <c r="D151" s="18" t="s">
        <v>169</v>
      </c>
      <c r="E151" s="31" t="s">
        <v>14</v>
      </c>
      <c r="F151" s="25">
        <v>30</v>
      </c>
      <c r="G151" s="196">
        <f t="shared" si="2"/>
        <v>20.150000000000002</v>
      </c>
      <c r="H151" s="26">
        <v>15.5</v>
      </c>
      <c r="I151" s="26">
        <v>15.2</v>
      </c>
      <c r="J151" s="26">
        <v>15.05</v>
      </c>
      <c r="K151" s="115">
        <v>14.9</v>
      </c>
    </row>
    <row r="152" spans="1:11" ht="16.5" thickBot="1">
      <c r="A152" s="58">
        <v>3</v>
      </c>
      <c r="B152" s="202" t="s">
        <v>293</v>
      </c>
      <c r="C152" s="30" t="s">
        <v>299</v>
      </c>
      <c r="D152" s="18" t="s">
        <v>296</v>
      </c>
      <c r="E152" s="31" t="s">
        <v>14</v>
      </c>
      <c r="F152" s="25">
        <v>30</v>
      </c>
      <c r="G152" s="196">
        <f t="shared" si="2"/>
        <v>19.240000000000002</v>
      </c>
      <c r="H152" s="26">
        <v>14.8</v>
      </c>
      <c r="I152" s="26">
        <v>14.5</v>
      </c>
      <c r="J152" s="26">
        <v>14.35</v>
      </c>
      <c r="K152" s="115">
        <v>14.2</v>
      </c>
    </row>
    <row r="153" spans="1:11" s="9" customFormat="1" ht="54.75" customHeight="1" thickBot="1">
      <c r="A153" s="164" t="s">
        <v>302</v>
      </c>
      <c r="B153" s="152"/>
      <c r="C153" s="152"/>
      <c r="D153" s="152"/>
      <c r="E153" s="152"/>
      <c r="F153" s="152"/>
      <c r="G153" s="152"/>
      <c r="H153" s="152"/>
      <c r="I153" s="152"/>
      <c r="J153" s="152"/>
      <c r="K153" s="153"/>
    </row>
    <row r="154" spans="1:11" ht="60">
      <c r="A154" s="132" t="s">
        <v>0</v>
      </c>
      <c r="B154" s="38" t="s">
        <v>7</v>
      </c>
      <c r="C154" s="34" t="s">
        <v>1</v>
      </c>
      <c r="D154" s="34" t="s">
        <v>41</v>
      </c>
      <c r="E154" s="34" t="s">
        <v>42</v>
      </c>
      <c r="F154" s="34" t="s">
        <v>40</v>
      </c>
      <c r="G154" s="48" t="s">
        <v>332</v>
      </c>
      <c r="H154" s="48" t="s">
        <v>54</v>
      </c>
      <c r="I154" s="48" t="s">
        <v>55</v>
      </c>
      <c r="J154" s="48" t="s">
        <v>56</v>
      </c>
      <c r="K154" s="118" t="s">
        <v>57</v>
      </c>
    </row>
    <row r="155" spans="1:11" ht="31.5">
      <c r="A155" s="58">
        <v>1</v>
      </c>
      <c r="B155" s="202" t="s">
        <v>303</v>
      </c>
      <c r="C155" s="30" t="s">
        <v>316</v>
      </c>
      <c r="D155" s="18" t="s">
        <v>11</v>
      </c>
      <c r="E155" s="31" t="s">
        <v>312</v>
      </c>
      <c r="F155" s="25">
        <v>16</v>
      </c>
      <c r="G155" s="196">
        <f t="shared" si="2"/>
        <v>31.07</v>
      </c>
      <c r="H155" s="26">
        <v>23.9</v>
      </c>
      <c r="I155" s="26">
        <v>23.4</v>
      </c>
      <c r="J155" s="26">
        <v>23.15</v>
      </c>
      <c r="K155" s="115">
        <v>22.9</v>
      </c>
    </row>
    <row r="156" spans="1:11" ht="31.5">
      <c r="A156" s="58">
        <v>2</v>
      </c>
      <c r="B156" s="202" t="s">
        <v>304</v>
      </c>
      <c r="C156" s="30" t="s">
        <v>317</v>
      </c>
      <c r="D156" s="18" t="s">
        <v>11</v>
      </c>
      <c r="E156" s="31" t="s">
        <v>312</v>
      </c>
      <c r="F156" s="25">
        <v>16</v>
      </c>
      <c r="G156" s="196">
        <f t="shared" si="2"/>
        <v>31.07</v>
      </c>
      <c r="H156" s="26">
        <v>23.9</v>
      </c>
      <c r="I156" s="26">
        <v>23.4</v>
      </c>
      <c r="J156" s="26">
        <v>23.15</v>
      </c>
      <c r="K156" s="115">
        <v>22.9</v>
      </c>
    </row>
    <row r="157" spans="1:11" ht="31.5">
      <c r="A157" s="58">
        <v>3</v>
      </c>
      <c r="B157" s="202" t="s">
        <v>305</v>
      </c>
      <c r="C157" s="30" t="s">
        <v>318</v>
      </c>
      <c r="D157" s="18" t="s">
        <v>11</v>
      </c>
      <c r="E157" s="31" t="s">
        <v>312</v>
      </c>
      <c r="F157" s="25">
        <v>16</v>
      </c>
      <c r="G157" s="196">
        <f t="shared" si="2"/>
        <v>31.07</v>
      </c>
      <c r="H157" s="26">
        <v>23.9</v>
      </c>
      <c r="I157" s="26">
        <v>23.4</v>
      </c>
      <c r="J157" s="26">
        <v>23.15</v>
      </c>
      <c r="K157" s="115">
        <v>22.9</v>
      </c>
    </row>
    <row r="158" spans="1:11" ht="31.5">
      <c r="A158" s="58">
        <v>4</v>
      </c>
      <c r="B158" s="202" t="s">
        <v>306</v>
      </c>
      <c r="C158" s="30" t="s">
        <v>319</v>
      </c>
      <c r="D158" s="18" t="s">
        <v>289</v>
      </c>
      <c r="E158" s="31" t="s">
        <v>312</v>
      </c>
      <c r="F158" s="25">
        <v>16</v>
      </c>
      <c r="G158" s="196">
        <f t="shared" si="2"/>
        <v>39.65</v>
      </c>
      <c r="H158" s="26">
        <v>30.5</v>
      </c>
      <c r="I158" s="26">
        <v>29.9</v>
      </c>
      <c r="J158" s="26">
        <v>29.6</v>
      </c>
      <c r="K158" s="115">
        <v>29.3</v>
      </c>
    </row>
    <row r="159" spans="1:11" ht="31.5">
      <c r="A159" s="58">
        <v>5</v>
      </c>
      <c r="B159" s="202" t="s">
        <v>307</v>
      </c>
      <c r="C159" s="30" t="s">
        <v>320</v>
      </c>
      <c r="D159" s="18" t="s">
        <v>289</v>
      </c>
      <c r="E159" s="31" t="s">
        <v>312</v>
      </c>
      <c r="F159" s="25">
        <v>16</v>
      </c>
      <c r="G159" s="196">
        <f t="shared" si="2"/>
        <v>39.65</v>
      </c>
      <c r="H159" s="26">
        <v>30.5</v>
      </c>
      <c r="I159" s="26">
        <v>29.9</v>
      </c>
      <c r="J159" s="26">
        <v>29.6</v>
      </c>
      <c r="K159" s="115">
        <v>29.3</v>
      </c>
    </row>
    <row r="160" spans="1:11" ht="31.5">
      <c r="A160" s="58">
        <v>6</v>
      </c>
      <c r="B160" s="202" t="s">
        <v>308</v>
      </c>
      <c r="C160" s="30" t="s">
        <v>321</v>
      </c>
      <c r="D160" s="18" t="s">
        <v>289</v>
      </c>
      <c r="E160" s="31" t="s">
        <v>312</v>
      </c>
      <c r="F160" s="25">
        <v>16</v>
      </c>
      <c r="G160" s="196">
        <f t="shared" si="2"/>
        <v>39.65</v>
      </c>
      <c r="H160" s="26">
        <v>30.5</v>
      </c>
      <c r="I160" s="26">
        <v>29.9</v>
      </c>
      <c r="J160" s="26">
        <v>29.6</v>
      </c>
      <c r="K160" s="115">
        <v>29.3</v>
      </c>
    </row>
    <row r="161" spans="1:11" ht="31.5">
      <c r="A161" s="58">
        <v>7</v>
      </c>
      <c r="B161" s="202" t="s">
        <v>309</v>
      </c>
      <c r="C161" s="30" t="s">
        <v>322</v>
      </c>
      <c r="D161" s="18" t="s">
        <v>13</v>
      </c>
      <c r="E161" s="31" t="s">
        <v>48</v>
      </c>
      <c r="F161" s="25">
        <v>16</v>
      </c>
      <c r="G161" s="196">
        <f t="shared" si="2"/>
        <v>56.68000000000001</v>
      </c>
      <c r="H161" s="26">
        <v>43.6</v>
      </c>
      <c r="I161" s="26">
        <v>42.75</v>
      </c>
      <c r="J161" s="26">
        <v>42.3</v>
      </c>
      <c r="K161" s="115">
        <v>41.9</v>
      </c>
    </row>
    <row r="162" spans="1:11" ht="31.5">
      <c r="A162" s="58">
        <v>8</v>
      </c>
      <c r="B162" s="202" t="s">
        <v>310</v>
      </c>
      <c r="C162" s="30" t="s">
        <v>323</v>
      </c>
      <c r="D162" s="18" t="s">
        <v>13</v>
      </c>
      <c r="E162" s="31" t="s">
        <v>48</v>
      </c>
      <c r="F162" s="25">
        <v>16</v>
      </c>
      <c r="G162" s="196">
        <f t="shared" si="2"/>
        <v>56.68000000000001</v>
      </c>
      <c r="H162" s="26">
        <v>43.6</v>
      </c>
      <c r="I162" s="26">
        <v>42.75</v>
      </c>
      <c r="J162" s="26">
        <v>42.3</v>
      </c>
      <c r="K162" s="115">
        <v>41.9</v>
      </c>
    </row>
    <row r="163" spans="1:11" ht="32.25" thickBot="1">
      <c r="A163" s="58">
        <v>9</v>
      </c>
      <c r="B163" s="202" t="s">
        <v>311</v>
      </c>
      <c r="C163" s="30" t="s">
        <v>324</v>
      </c>
      <c r="D163" s="18" t="s">
        <v>13</v>
      </c>
      <c r="E163" s="31" t="s">
        <v>48</v>
      </c>
      <c r="F163" s="25">
        <v>16</v>
      </c>
      <c r="G163" s="196">
        <f t="shared" si="2"/>
        <v>56.68000000000001</v>
      </c>
      <c r="H163" s="26">
        <v>43.6</v>
      </c>
      <c r="I163" s="26">
        <v>42.75</v>
      </c>
      <c r="J163" s="26">
        <v>42.3</v>
      </c>
      <c r="K163" s="115">
        <v>41.9</v>
      </c>
    </row>
    <row r="164" spans="1:11" s="9" customFormat="1" ht="54.75" customHeight="1" thickBot="1">
      <c r="A164" s="164" t="s">
        <v>313</v>
      </c>
      <c r="B164" s="152"/>
      <c r="C164" s="152"/>
      <c r="D164" s="152"/>
      <c r="E164" s="152"/>
      <c r="F164" s="152"/>
      <c r="G164" s="152"/>
      <c r="H164" s="152"/>
      <c r="I164" s="152"/>
      <c r="J164" s="152"/>
      <c r="K164" s="153"/>
    </row>
    <row r="165" spans="1:11" ht="60">
      <c r="A165" s="132" t="s">
        <v>0</v>
      </c>
      <c r="B165" s="38" t="s">
        <v>7</v>
      </c>
      <c r="C165" s="34" t="s">
        <v>1</v>
      </c>
      <c r="D165" s="34" t="s">
        <v>19</v>
      </c>
      <c r="E165" s="34" t="s">
        <v>42</v>
      </c>
      <c r="F165" s="34" t="s">
        <v>40</v>
      </c>
      <c r="G165" s="48" t="s">
        <v>332</v>
      </c>
      <c r="H165" s="48" t="s">
        <v>54</v>
      </c>
      <c r="I165" s="48" t="s">
        <v>55</v>
      </c>
      <c r="J165" s="48" t="s">
        <v>56</v>
      </c>
      <c r="K165" s="118" t="s">
        <v>57</v>
      </c>
    </row>
    <row r="166" spans="1:11" ht="31.5">
      <c r="A166" s="58">
        <v>1</v>
      </c>
      <c r="B166" s="202" t="s">
        <v>314</v>
      </c>
      <c r="C166" s="30" t="s">
        <v>325</v>
      </c>
      <c r="D166" s="105" t="s">
        <v>327</v>
      </c>
      <c r="E166" s="31" t="s">
        <v>328</v>
      </c>
      <c r="F166" s="25">
        <v>24</v>
      </c>
      <c r="G166" s="196">
        <f t="shared" si="2"/>
        <v>17.55</v>
      </c>
      <c r="H166" s="26">
        <v>13.5</v>
      </c>
      <c r="I166" s="26">
        <v>13.2</v>
      </c>
      <c r="J166" s="26">
        <v>13.05</v>
      </c>
      <c r="K166" s="115">
        <v>12.95</v>
      </c>
    </row>
    <row r="167" spans="1:11" ht="31.5">
      <c r="A167" s="58">
        <v>2</v>
      </c>
      <c r="B167" s="202" t="s">
        <v>315</v>
      </c>
      <c r="C167" s="30" t="s">
        <v>326</v>
      </c>
      <c r="D167" s="105" t="s">
        <v>327</v>
      </c>
      <c r="E167" s="31" t="s">
        <v>329</v>
      </c>
      <c r="F167" s="25">
        <v>16</v>
      </c>
      <c r="G167" s="196">
        <f t="shared" si="2"/>
        <v>28.275000000000002</v>
      </c>
      <c r="H167" s="26">
        <v>21.75</v>
      </c>
      <c r="I167" s="26">
        <v>21.3</v>
      </c>
      <c r="J167" s="26">
        <v>21.1</v>
      </c>
      <c r="K167" s="115">
        <v>20.9</v>
      </c>
    </row>
  </sheetData>
  <sheetProtection password="DCB4" sheet="1"/>
  <printOptions horizontalCentered="1"/>
  <pageMargins left="0.1968503937007874" right="0.2362204724409449" top="0.984251968503937" bottom="0.15748031496062992" header="0.15748031496062992" footer="0.15748031496062992"/>
  <pageSetup fitToHeight="2" horizontalDpi="300" verticalDpi="300" orientation="portrait" paperSize="9" scale="44" r:id="rId1"/>
  <rowBreaks count="3" manualBreakCount="3">
    <brk id="47" max="10" man="1"/>
    <brk id="92" max="10" man="1"/>
    <brk id="1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Слава </dc:creator>
  <cp:keywords/>
  <dc:description/>
  <cp:lastModifiedBy>Михей</cp:lastModifiedBy>
  <cp:lastPrinted>2010-02-03T09:38:17Z</cp:lastPrinted>
  <dcterms:created xsi:type="dcterms:W3CDTF">2002-05-15T13:05:12Z</dcterms:created>
  <dcterms:modified xsi:type="dcterms:W3CDTF">2010-10-19T12:15:09Z</dcterms:modified>
  <cp:category/>
  <cp:version/>
  <cp:contentType/>
  <cp:contentStatus/>
</cp:coreProperties>
</file>